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1200" windowWidth="19155" windowHeight="6870"/>
  </bookViews>
  <sheets>
    <sheet name="sdrascd7-IEHAZMA130913" sheetId="1" r:id="rId1"/>
  </sheets>
  <calcPr calcId="145621"/>
</workbook>
</file>

<file path=xl/calcChain.xml><?xml version="1.0" encoding="utf-8"?>
<calcChain xmlns="http://schemas.openxmlformats.org/spreadsheetml/2006/main">
  <c r="P6" i="1" l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<sst xmlns="http://schemas.openxmlformats.org/spreadsheetml/2006/main" count="190" uniqueCount="101">
  <si>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</si>
  <si>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</si>
  <si>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</si>
  <si>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</si>
  <si>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</si>
  <si>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</si>
  <si>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</si>
  <si>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</si>
  <si>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</si>
  <si>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</si>
  <si>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</si>
  <si>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</si>
  <si>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</si>
  <si>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</si>
  <si>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</si>
  <si>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</si>
  <si>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</si>
  <si>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</si>
  <si>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</si>
  <si>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</si>
  <si>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</si>
  <si>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</si>
  <si>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</si>
  <si>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</si>
  <si>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</si>
  <si>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</si>
  <si>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</si>
  <si>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</si>
  <si>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</si>
  <si>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</si>
  <si>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</si>
  <si>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</si>
  <si>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</si>
  <si>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</si>
  <si>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</si>
  <si>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</si>
  <si>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</si>
  <si>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</si>
  <si>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</si>
  <si>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</si>
  <si>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</si>
  <si>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</si>
  <si>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</si>
  <si>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</si>
  <si>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</si>
  <si>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</si>
  <si>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</si>
  <si>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</si>
  <si>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</si>
  <si>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</si>
  <si>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</si>
  <si>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</si>
  <si>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</si>
  <si>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</si>
  <si>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</si>
  <si>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</si>
  <si>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</si>
  <si>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</si>
  <si>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</si>
  <si>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</si>
  <si>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</si>
  <si>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</si>
  <si>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</si>
  <si>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</si>
  <si>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</si>
  <si>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</si>
  <si>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</si>
  <si>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</si>
  <si>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</si>
  <si>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</si>
  <si>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</si>
  <si>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</si>
  <si>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J17990</t>
  </si>
  <si>
    <t>MOVE ANALYTICS CC -  B &amp; L  PRIONTE</t>
  </si>
  <si>
    <t>WAY</t>
  </si>
  <si>
    <t>EAST</t>
  </si>
  <si>
    <t>EAST LONDON</t>
  </si>
  <si>
    <t xml:space="preserve">DEBBIE                             </t>
  </si>
  <si>
    <t xml:space="preserve">                                   </t>
  </si>
  <si>
    <t>UMHLA</t>
  </si>
  <si>
    <t>UMHLANGA ROCKS</t>
  </si>
  <si>
    <t xml:space="preserve">PRIONTEX                           </t>
  </si>
  <si>
    <t>DBC</t>
  </si>
  <si>
    <t>SHERWIN</t>
  </si>
  <si>
    <t>phumie</t>
  </si>
  <si>
    <t>yes</t>
  </si>
  <si>
    <t>FUE / doc</t>
  </si>
  <si>
    <t>POD received from cell 0763784726 M</t>
  </si>
  <si>
    <t>PARCEL</t>
  </si>
  <si>
    <t>no</t>
  </si>
  <si>
    <t xml:space="preserve">DEBBIE SLATTEW                     </t>
  </si>
  <si>
    <t xml:space="preserve">PHONTOX                            </t>
  </si>
  <si>
    <t>SHERWYN</t>
  </si>
  <si>
    <t>DEBBIE</t>
  </si>
  <si>
    <t>Late linehaul</t>
  </si>
  <si>
    <t>NIS</t>
  </si>
  <si>
    <t xml:space="preserve">phumie                        </t>
  </si>
  <si>
    <t xml:space="preserve">POD received from cell 0763784726 M     </t>
  </si>
  <si>
    <t>doc / FUE</t>
  </si>
  <si>
    <t>.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</si>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</sst>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7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6"/>
  <sheetViews>
    <sheetView tabSelected="1" workbookViewId="0">
      <selection activeCell="E13" sqref="E13"/>
    </sheetView>
  </sheetViews>
  <sheetFormatPr defaultRowHeight="15" x14ac:dyDescent="0.25"/>
  <sheetData>
    <row r="1" spans="1:92" ht="27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25">
      <c r="A2" t="s">
        <v>72</v>
      </c>
      <c r="B2" t="s">
        <v>73</v>
      </c>
      <c r="C2" t="s">
        <v>74</v>
      </c>
      <c r="E2" t="str">
        <f>"009942440435"</f>
        <v>009942440435</v>
      </c>
      <c r="F2" s="3">
        <v>44665</v>
      </c>
      <c r="G2">
        <v>202301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143.81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3</v>
      </c>
      <c r="BI2">
        <v>30</v>
      </c>
      <c r="BJ2">
        <v>71.900000000000006</v>
      </c>
      <c r="BK2">
        <v>72</v>
      </c>
      <c r="BL2">
        <v>431.05</v>
      </c>
      <c r="BM2">
        <v>64.66</v>
      </c>
      <c r="BN2">
        <v>495.71</v>
      </c>
      <c r="BO2">
        <v>495.71</v>
      </c>
      <c r="BQ2" t="s">
        <v>83</v>
      </c>
      <c r="BS2" s="3">
        <v>44670</v>
      </c>
      <c r="BT2" s="4">
        <v>0.59930555555555554</v>
      </c>
      <c r="BU2" t="s">
        <v>84</v>
      </c>
      <c r="BV2" t="s">
        <v>85</v>
      </c>
      <c r="BY2">
        <v>119808</v>
      </c>
      <c r="BZ2" t="s">
        <v>86</v>
      </c>
      <c r="CA2" t="s">
        <v>87</v>
      </c>
      <c r="CC2" t="s">
        <v>80</v>
      </c>
      <c r="CD2">
        <v>4300</v>
      </c>
      <c r="CE2" t="s">
        <v>88</v>
      </c>
      <c r="CF2" s="3">
        <v>44671</v>
      </c>
      <c r="CI2">
        <v>3</v>
      </c>
      <c r="CJ2">
        <v>3</v>
      </c>
      <c r="CK2">
        <v>41</v>
      </c>
      <c r="CL2" t="s">
        <v>89</v>
      </c>
    </row>
    <row r="3" spans="1:92" x14ac:dyDescent="0.25">
      <c r="A3" t="s">
        <v>72</v>
      </c>
      <c r="B3" t="s">
        <v>73</v>
      </c>
      <c r="C3" t="s">
        <v>74</v>
      </c>
      <c r="E3" t="str">
        <f>"009942440434"</f>
        <v>009942440434</v>
      </c>
      <c r="F3" s="3">
        <v>44662</v>
      </c>
      <c r="G3">
        <v>202301</v>
      </c>
      <c r="H3" t="s">
        <v>75</v>
      </c>
      <c r="I3" t="s">
        <v>76</v>
      </c>
      <c r="J3" t="s">
        <v>90</v>
      </c>
      <c r="K3" t="s">
        <v>78</v>
      </c>
      <c r="L3" t="s">
        <v>79</v>
      </c>
      <c r="M3" t="s">
        <v>80</v>
      </c>
      <c r="N3" t="s">
        <v>91</v>
      </c>
      <c r="O3" t="s">
        <v>82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51.79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4</v>
      </c>
      <c r="BI3">
        <v>20</v>
      </c>
      <c r="BJ3">
        <v>19.2</v>
      </c>
      <c r="BK3">
        <v>20</v>
      </c>
      <c r="BL3">
        <v>158.59</v>
      </c>
      <c r="BM3">
        <v>23.79</v>
      </c>
      <c r="BN3">
        <v>182.38</v>
      </c>
      <c r="BO3">
        <v>182.38</v>
      </c>
      <c r="BQ3" t="s">
        <v>92</v>
      </c>
      <c r="BR3" t="s">
        <v>93</v>
      </c>
      <c r="BS3" s="3">
        <v>44670</v>
      </c>
      <c r="BT3" s="4">
        <v>0.59861111111111109</v>
      </c>
      <c r="BU3" t="s">
        <v>84</v>
      </c>
      <c r="BV3" t="s">
        <v>89</v>
      </c>
      <c r="BW3" t="s">
        <v>94</v>
      </c>
      <c r="BX3" t="s">
        <v>95</v>
      </c>
      <c r="BY3">
        <v>24000</v>
      </c>
      <c r="BZ3" t="s">
        <v>86</v>
      </c>
      <c r="CA3" t="s">
        <v>87</v>
      </c>
      <c r="CC3" t="s">
        <v>80</v>
      </c>
      <c r="CD3">
        <v>4300</v>
      </c>
      <c r="CE3" t="s">
        <v>88</v>
      </c>
      <c r="CF3" s="3">
        <v>44671</v>
      </c>
      <c r="CI3">
        <v>3</v>
      </c>
      <c r="CJ3">
        <v>6</v>
      </c>
      <c r="CK3">
        <v>41</v>
      </c>
      <c r="CL3" t="s">
        <v>89</v>
      </c>
    </row>
    <row r="4" spans="1:92" x14ac:dyDescent="0.25">
      <c r="A4" t="s">
        <v>72</v>
      </c>
      <c r="B4" t="s">
        <v>73</v>
      </c>
      <c r="C4" t="s">
        <v>74</v>
      </c>
      <c r="E4" t="str">
        <f>"009942440436"</f>
        <v>009942440436</v>
      </c>
      <c r="F4" s="3">
        <v>44672</v>
      </c>
      <c r="G4">
        <v>202301</v>
      </c>
      <c r="H4" t="s">
        <v>75</v>
      </c>
      <c r="I4" t="s">
        <v>76</v>
      </c>
      <c r="J4" t="s">
        <v>77</v>
      </c>
      <c r="K4" t="s">
        <v>78</v>
      </c>
      <c r="L4" t="s">
        <v>79</v>
      </c>
      <c r="M4" t="s">
        <v>80</v>
      </c>
      <c r="N4" t="s">
        <v>91</v>
      </c>
      <c r="O4" t="s">
        <v>82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42.94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3</v>
      </c>
      <c r="BI4">
        <v>12</v>
      </c>
      <c r="BJ4">
        <v>3.8</v>
      </c>
      <c r="BK4">
        <v>12</v>
      </c>
      <c r="BL4">
        <v>132.38999999999999</v>
      </c>
      <c r="BM4">
        <v>19.86</v>
      </c>
      <c r="BN4">
        <v>152.25</v>
      </c>
      <c r="BO4">
        <v>152.25</v>
      </c>
      <c r="BQ4" t="s">
        <v>83</v>
      </c>
      <c r="BR4" t="s">
        <v>93</v>
      </c>
      <c r="BS4" s="3">
        <v>44677</v>
      </c>
      <c r="BT4" s="4">
        <v>0.57777777777777783</v>
      </c>
      <c r="BU4" t="s">
        <v>96</v>
      </c>
      <c r="BV4" t="s">
        <v>85</v>
      </c>
      <c r="BY4">
        <v>6300</v>
      </c>
      <c r="BZ4" t="s">
        <v>86</v>
      </c>
      <c r="CA4" t="s">
        <v>97</v>
      </c>
      <c r="CC4" t="s">
        <v>80</v>
      </c>
      <c r="CD4">
        <v>4300</v>
      </c>
      <c r="CE4" t="s">
        <v>88</v>
      </c>
      <c r="CF4" s="3">
        <v>44679</v>
      </c>
      <c r="CI4">
        <v>3</v>
      </c>
      <c r="CJ4">
        <v>3</v>
      </c>
      <c r="CK4">
        <v>41</v>
      </c>
      <c r="CL4" t="s">
        <v>89</v>
      </c>
    </row>
    <row r="5" spans="1:92" x14ac:dyDescent="0.25">
      <c r="A5" t="s">
        <v>72</v>
      </c>
      <c r="B5" t="s">
        <v>73</v>
      </c>
      <c r="C5" t="s">
        <v>74</v>
      </c>
      <c r="E5" t="str">
        <f>"009942440433"</f>
        <v>009942440433</v>
      </c>
      <c r="F5" s="3">
        <v>44656</v>
      </c>
      <c r="G5">
        <v>202301</v>
      </c>
      <c r="H5" t="s">
        <v>75</v>
      </c>
      <c r="I5" t="s">
        <v>76</v>
      </c>
      <c r="J5" t="s">
        <v>77</v>
      </c>
      <c r="K5" t="s">
        <v>78</v>
      </c>
      <c r="L5" t="s">
        <v>79</v>
      </c>
      <c r="M5" t="s">
        <v>80</v>
      </c>
      <c r="N5" t="s">
        <v>81</v>
      </c>
      <c r="O5" t="s">
        <v>82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46.71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2</v>
      </c>
      <c r="BI5">
        <v>20</v>
      </c>
      <c r="BJ5">
        <v>12</v>
      </c>
      <c r="BK5">
        <v>20</v>
      </c>
      <c r="BL5">
        <v>153.51</v>
      </c>
      <c r="BM5">
        <v>23.03</v>
      </c>
      <c r="BN5">
        <v>176.54</v>
      </c>
      <c r="BO5">
        <v>176.54</v>
      </c>
      <c r="BS5" s="3">
        <v>44659</v>
      </c>
      <c r="BT5" s="4">
        <v>0.5854166666666667</v>
      </c>
      <c r="BU5" t="s">
        <v>84</v>
      </c>
      <c r="BV5" t="s">
        <v>85</v>
      </c>
      <c r="BY5">
        <v>30000</v>
      </c>
      <c r="BZ5" t="s">
        <v>98</v>
      </c>
      <c r="CA5" t="s">
        <v>87</v>
      </c>
      <c r="CC5" t="s">
        <v>80</v>
      </c>
      <c r="CD5">
        <v>4300</v>
      </c>
      <c r="CE5" t="s">
        <v>88</v>
      </c>
      <c r="CF5" s="3">
        <v>44662</v>
      </c>
      <c r="CI5">
        <v>3</v>
      </c>
      <c r="CJ5">
        <v>3</v>
      </c>
      <c r="CK5">
        <v>41</v>
      </c>
      <c r="CL5" t="s">
        <v>89</v>
      </c>
    </row>
    <row r="6" spans="1:92" x14ac:dyDescent="0.25">
      <c r="A6" t="s">
        <v>72</v>
      </c>
      <c r="B6" t="s">
        <v>73</v>
      </c>
      <c r="C6" t="s">
        <v>74</v>
      </c>
      <c r="E6" t="str">
        <f>"009942440438"</f>
        <v>009942440438</v>
      </c>
      <c r="F6" s="3">
        <v>44677</v>
      </c>
      <c r="G6">
        <v>202301</v>
      </c>
      <c r="H6" t="s">
        <v>75</v>
      </c>
      <c r="I6" t="s">
        <v>76</v>
      </c>
      <c r="J6" t="s">
        <v>77</v>
      </c>
      <c r="K6" t="s">
        <v>78</v>
      </c>
      <c r="L6" t="s">
        <v>79</v>
      </c>
      <c r="M6" t="s">
        <v>80</v>
      </c>
      <c r="N6" t="s">
        <v>81</v>
      </c>
      <c r="O6" t="s">
        <v>82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42.94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3</v>
      </c>
      <c r="BI6">
        <v>9</v>
      </c>
      <c r="BJ6">
        <v>6</v>
      </c>
      <c r="BK6">
        <v>9</v>
      </c>
      <c r="BL6">
        <v>132.38999999999999</v>
      </c>
      <c r="BM6">
        <v>19.86</v>
      </c>
      <c r="BN6">
        <v>152.25</v>
      </c>
      <c r="BO6">
        <v>152.25</v>
      </c>
      <c r="BQ6" t="s">
        <v>92</v>
      </c>
      <c r="BR6" t="s">
        <v>99</v>
      </c>
      <c r="BS6" t="s">
        <v>100</v>
      </c>
      <c r="BY6">
        <v>10000</v>
      </c>
      <c r="BZ6" t="s">
        <v>86</v>
      </c>
      <c r="CC6" t="s">
        <v>80</v>
      </c>
      <c r="CD6">
        <v>4300</v>
      </c>
      <c r="CE6" t="s">
        <v>88</v>
      </c>
      <c r="CI6">
        <v>3</v>
      </c>
      <c r="CJ6" t="s">
        <v>100</v>
      </c>
      <c r="CK6">
        <v>41</v>
      </c>
      <c r="CL6" t="s">
        <v>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sdrascd7-IEHAZMA130913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2022-04-29T07:35:41Z</dcterms:created>
  <dcterms:modified xsi:type="dcterms:W3CDTF">2022-04-29T07:36:04Z</dcterms:modified>
</cp:coreProperties>
</file>