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70" windowHeight="1185"/>
  </bookViews>
  <sheets>
    <sheet name="Hansa Report" sheetId="2" r:id="rId1"/>
    <sheet name="Sheet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8" i="2" l="1"/>
</calcChain>
</file>

<file path=xl/sharedStrings.xml><?xml version="1.0" encoding="utf-8"?>
<sst xmlns="http://schemas.openxmlformats.org/spreadsheetml/2006/main" count="118" uniqueCount="64">
  <si>
    <t>Tran No</t>
  </si>
  <si>
    <t>Wb No</t>
  </si>
  <si>
    <t>Account</t>
  </si>
  <si>
    <t>Invoice Date</t>
  </si>
  <si>
    <t>Waybill Date</t>
  </si>
  <si>
    <t>Start Town</t>
  </si>
  <si>
    <t>Sender</t>
  </si>
  <si>
    <t>Sender Contact Name</t>
  </si>
  <si>
    <t>Destination Town</t>
  </si>
  <si>
    <t>Receiver</t>
  </si>
  <si>
    <t>Consignee Contact Name</t>
  </si>
  <si>
    <t>Rate</t>
  </si>
  <si>
    <t>Srv</t>
  </si>
  <si>
    <t>Client Ref</t>
  </si>
  <si>
    <t>D&amp;L</t>
  </si>
  <si>
    <t>POD Date</t>
  </si>
  <si>
    <t>POD In or Out of Spec</t>
  </si>
  <si>
    <t>POD Scan date</t>
  </si>
  <si>
    <t>POD Time</t>
  </si>
  <si>
    <t>POD Name</t>
  </si>
  <si>
    <t>No of Parcels</t>
  </si>
  <si>
    <t>Tot KG</t>
  </si>
  <si>
    <t>Dimensions</t>
  </si>
  <si>
    <t>Tot Vol</t>
  </si>
  <si>
    <t>Mass Charged</t>
  </si>
  <si>
    <t>Description</t>
  </si>
  <si>
    <t>Fuel</t>
  </si>
  <si>
    <t>Early Delivery</t>
  </si>
  <si>
    <t>Sameday</t>
  </si>
  <si>
    <t>Saturday Delivery</t>
  </si>
  <si>
    <t>Other Charges</t>
  </si>
  <si>
    <t>Freight</t>
  </si>
  <si>
    <t>Total excl VAT</t>
  </si>
  <si>
    <t>Vat</t>
  </si>
  <si>
    <t>Total</t>
  </si>
  <si>
    <t>Special Instructions</t>
  </si>
  <si>
    <t>J17990</t>
  </si>
  <si>
    <t>EAST</t>
  </si>
  <si>
    <t>DEBBIE</t>
  </si>
  <si>
    <t>UMHLA</t>
  </si>
  <si>
    <t>PRIONTEX</t>
  </si>
  <si>
    <t>SHERWYN</t>
  </si>
  <si>
    <t>RDD</t>
  </si>
  <si>
    <t>RD</t>
  </si>
  <si>
    <t>N</t>
  </si>
  <si>
    <t>phummy</t>
  </si>
  <si>
    <t>40.00 x 30.00 x 1.00,60.00 x 40.00 x 20.00</t>
  </si>
  <si>
    <t>,PARCEL</t>
  </si>
  <si>
    <t>DURBA</t>
  </si>
  <si>
    <t>PROTEX</t>
  </si>
  <si>
    <t>SHERWIN</t>
  </si>
  <si>
    <t>mpumi</t>
  </si>
  <si>
    <t>47.00 x 40.00 x 47.00</t>
  </si>
  <si>
    <t>PARCEL</t>
  </si>
  <si>
    <t>47 SUMMIT RD</t>
  </si>
  <si>
    <t>truelove</t>
  </si>
  <si>
    <t>45.00 x 45.00 x 50.00</t>
  </si>
  <si>
    <t>PRONTEX</t>
  </si>
  <si>
    <t>SHEWYWIN</t>
  </si>
  <si>
    <t>60.00 x 40.00 x 40.00</t>
  </si>
  <si>
    <t>45.00 x 60.00 x 60.00</t>
  </si>
  <si>
    <t>SHERWN</t>
  </si>
  <si>
    <t>55.00 x 48.00 x 55.00</t>
  </si>
  <si>
    <t>MA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</si>
</sst>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workbookViewId="0">
      <selection activeCell="A2" sqref="A2:XFD2"/>
    </sheetView>
  </sheetViews>
  <sheetFormatPr defaultRowHeight="15" x14ac:dyDescent="0.25"/>
  <cols>
    <col min="1" max="2" width="11" bestFit="1" customWidth="1"/>
    <col min="3" max="3" width="8.140625" bestFit="1" customWidth="1"/>
    <col min="4" max="4" width="12" bestFit="1" customWidth="1"/>
    <col min="5" max="5" width="12.28515625" bestFit="1" customWidth="1"/>
    <col min="6" max="6" width="10.42578125" bestFit="1" customWidth="1"/>
    <col min="7" max="7" width="13.7109375" bestFit="1" customWidth="1"/>
    <col min="8" max="8" width="20.42578125" bestFit="1" customWidth="1"/>
    <col min="9" max="9" width="16.7109375" bestFit="1" customWidth="1"/>
    <col min="10" max="10" width="9.85546875" bestFit="1" customWidth="1"/>
    <col min="11" max="11" width="23.5703125" bestFit="1" customWidth="1"/>
    <col min="12" max="12" width="5" bestFit="1" customWidth="1"/>
    <col min="13" max="13" width="3.7109375" bestFit="1" customWidth="1"/>
    <col min="14" max="14" width="9.7109375" bestFit="1" customWidth="1"/>
    <col min="15" max="15" width="4.5703125" bestFit="1" customWidth="1"/>
    <col min="16" max="16" width="10.7109375" bestFit="1" customWidth="1"/>
    <col min="17" max="17" width="20.140625" bestFit="1" customWidth="1"/>
    <col min="18" max="18" width="13.85546875" bestFit="1" customWidth="1"/>
    <col min="19" max="19" width="9.7109375" bestFit="1" customWidth="1"/>
    <col min="20" max="20" width="10.5703125" bestFit="1" customWidth="1"/>
    <col min="21" max="21" width="12.5703125" bestFit="1" customWidth="1"/>
    <col min="22" max="22" width="6.7109375" bestFit="1" customWidth="1"/>
    <col min="23" max="23" width="36.28515625" bestFit="1" customWidth="1"/>
    <col min="24" max="24" width="7.28515625" bestFit="1" customWidth="1"/>
    <col min="25" max="25" width="13.28515625" bestFit="1" customWidth="1"/>
    <col min="26" max="26" width="11.140625" bestFit="1" customWidth="1"/>
    <col min="27" max="27" width="9" bestFit="1" customWidth="1"/>
    <col min="28" max="28" width="13.28515625" bestFit="1" customWidth="1"/>
    <col min="29" max="29" width="7" bestFit="1" customWidth="1"/>
    <col min="30" max="30" width="16.7109375" bestFit="1" customWidth="1"/>
    <col min="31" max="31" width="13.7109375" bestFit="1" customWidth="1"/>
    <col min="32" max="32" width="7.28515625" bestFit="1" customWidth="1"/>
    <col min="33" max="33" width="13.5703125" bestFit="1" customWidth="1"/>
    <col min="34" max="34" width="7" bestFit="1" customWidth="1"/>
    <col min="35" max="35" width="8" bestFit="1" customWidth="1"/>
    <col min="36" max="36" width="18.42578125" bestFit="1" customWidth="1"/>
  </cols>
  <sheetData>
    <row r="1" spans="1:3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28</v>
      </c>
      <c r="AB1" s="3" t="s">
        <v>27</v>
      </c>
      <c r="AC1" s="3" t="s">
        <v>26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63</v>
      </c>
    </row>
    <row r="2" spans="1:37" x14ac:dyDescent="0.25">
      <c r="A2">
        <v>9941041139</v>
      </c>
      <c r="B2">
        <v>9941041139</v>
      </c>
      <c r="C2" t="s">
        <v>36</v>
      </c>
      <c r="D2" s="1">
        <v>44321</v>
      </c>
      <c r="E2" s="1">
        <v>44320</v>
      </c>
      <c r="F2" t="s">
        <v>37</v>
      </c>
      <c r="G2" t="s">
        <v>38</v>
      </c>
      <c r="H2" t="s">
        <v>38</v>
      </c>
      <c r="I2" t="s">
        <v>39</v>
      </c>
      <c r="J2" t="s">
        <v>40</v>
      </c>
      <c r="K2" t="s">
        <v>41</v>
      </c>
      <c r="L2" t="s">
        <v>42</v>
      </c>
      <c r="M2" t="s">
        <v>43</v>
      </c>
      <c r="O2" t="s">
        <v>44</v>
      </c>
      <c r="P2" s="1">
        <v>44326</v>
      </c>
      <c r="Q2" t="s">
        <v>44</v>
      </c>
      <c r="R2" s="1">
        <v>44326</v>
      </c>
      <c r="S2" s="2">
        <v>0.41944444444444445</v>
      </c>
      <c r="T2" t="s">
        <v>45</v>
      </c>
      <c r="U2">
        <v>2</v>
      </c>
      <c r="V2">
        <v>6</v>
      </c>
      <c r="W2" t="s">
        <v>46</v>
      </c>
      <c r="X2">
        <v>9.8000000000000007</v>
      </c>
      <c r="Y2">
        <v>10</v>
      </c>
      <c r="Z2" t="s">
        <v>47</v>
      </c>
      <c r="AA2">
        <v>0</v>
      </c>
      <c r="AB2">
        <v>0</v>
      </c>
      <c r="AC2">
        <v>18.45</v>
      </c>
      <c r="AD2">
        <v>0</v>
      </c>
      <c r="AE2">
        <v>5</v>
      </c>
      <c r="AF2">
        <v>78.5</v>
      </c>
      <c r="AG2">
        <v>101.95</v>
      </c>
      <c r="AH2">
        <v>15.29</v>
      </c>
      <c r="AI2">
        <v>117.24</v>
      </c>
    </row>
    <row r="3" spans="1:37" x14ac:dyDescent="0.25">
      <c r="A3">
        <v>9941041138</v>
      </c>
      <c r="B3">
        <v>9941041138</v>
      </c>
      <c r="C3" t="s">
        <v>36</v>
      </c>
      <c r="D3" s="1">
        <v>44324</v>
      </c>
      <c r="E3" s="1">
        <v>44322</v>
      </c>
      <c r="F3" t="s">
        <v>37</v>
      </c>
      <c r="G3" t="s">
        <v>38</v>
      </c>
      <c r="H3" t="s">
        <v>38</v>
      </c>
      <c r="I3" t="s">
        <v>48</v>
      </c>
      <c r="J3" t="s">
        <v>49</v>
      </c>
      <c r="K3" t="s">
        <v>50</v>
      </c>
      <c r="L3" t="s">
        <v>42</v>
      </c>
      <c r="M3" t="s">
        <v>43</v>
      </c>
      <c r="O3" t="s">
        <v>44</v>
      </c>
      <c r="P3" s="1">
        <v>44327</v>
      </c>
      <c r="Q3" t="s">
        <v>44</v>
      </c>
      <c r="R3" s="1">
        <v>44327</v>
      </c>
      <c r="S3" s="2">
        <v>0.55486111111111114</v>
      </c>
      <c r="T3" t="s">
        <v>51</v>
      </c>
      <c r="U3">
        <v>3</v>
      </c>
      <c r="V3">
        <v>30</v>
      </c>
      <c r="W3" t="s">
        <v>52</v>
      </c>
      <c r="X3">
        <v>53</v>
      </c>
      <c r="Y3">
        <v>53</v>
      </c>
      <c r="Z3" t="s">
        <v>53</v>
      </c>
      <c r="AA3">
        <v>0</v>
      </c>
      <c r="AB3">
        <v>0</v>
      </c>
      <c r="AC3">
        <v>42.2</v>
      </c>
      <c r="AD3">
        <v>0</v>
      </c>
      <c r="AE3">
        <v>5</v>
      </c>
      <c r="AF3">
        <v>187.56</v>
      </c>
      <c r="AG3">
        <v>234.76</v>
      </c>
      <c r="AH3">
        <v>35.21</v>
      </c>
      <c r="AI3">
        <v>269.97000000000003</v>
      </c>
    </row>
    <row r="4" spans="1:37" x14ac:dyDescent="0.25">
      <c r="A4">
        <v>9941041137</v>
      </c>
      <c r="B4">
        <v>9941041137</v>
      </c>
      <c r="C4" t="s">
        <v>36</v>
      </c>
      <c r="D4" s="1">
        <v>44328</v>
      </c>
      <c r="E4" s="1">
        <v>44327</v>
      </c>
      <c r="F4" t="s">
        <v>37</v>
      </c>
      <c r="G4" t="s">
        <v>54</v>
      </c>
      <c r="H4" t="s">
        <v>38</v>
      </c>
      <c r="I4" t="s">
        <v>39</v>
      </c>
      <c r="J4" t="s">
        <v>40</v>
      </c>
      <c r="K4" t="s">
        <v>50</v>
      </c>
      <c r="L4" t="s">
        <v>42</v>
      </c>
      <c r="M4" t="s">
        <v>43</v>
      </c>
      <c r="O4" t="s">
        <v>44</v>
      </c>
      <c r="P4" s="1">
        <v>44330</v>
      </c>
      <c r="Q4" t="s">
        <v>44</v>
      </c>
      <c r="R4" s="1">
        <v>44330</v>
      </c>
      <c r="S4" s="2">
        <v>0.52708333333333335</v>
      </c>
      <c r="T4" t="s">
        <v>55</v>
      </c>
      <c r="U4">
        <v>2</v>
      </c>
      <c r="V4">
        <v>8</v>
      </c>
      <c r="W4" t="s">
        <v>56</v>
      </c>
      <c r="X4">
        <v>40.5</v>
      </c>
      <c r="Y4">
        <v>41</v>
      </c>
      <c r="Z4" t="s">
        <v>53</v>
      </c>
      <c r="AA4">
        <v>0</v>
      </c>
      <c r="AB4">
        <v>0</v>
      </c>
      <c r="AC4">
        <v>34.450000000000003</v>
      </c>
      <c r="AD4">
        <v>0</v>
      </c>
      <c r="AE4">
        <v>5</v>
      </c>
      <c r="AF4">
        <v>153.12</v>
      </c>
      <c r="AG4">
        <v>192.57</v>
      </c>
      <c r="AH4">
        <v>28.89</v>
      </c>
      <c r="AI4">
        <v>221.46</v>
      </c>
    </row>
    <row r="5" spans="1:37" x14ac:dyDescent="0.25">
      <c r="A5">
        <v>9941041136</v>
      </c>
      <c r="B5">
        <v>9941041136</v>
      </c>
      <c r="C5" t="s">
        <v>36</v>
      </c>
      <c r="D5" s="1">
        <v>44334</v>
      </c>
      <c r="E5" s="1">
        <v>44333</v>
      </c>
      <c r="F5" t="s">
        <v>37</v>
      </c>
      <c r="G5" t="s">
        <v>38</v>
      </c>
      <c r="I5" t="s">
        <v>39</v>
      </c>
      <c r="J5" t="s">
        <v>57</v>
      </c>
      <c r="K5" t="s">
        <v>58</v>
      </c>
      <c r="L5" t="s">
        <v>42</v>
      </c>
      <c r="M5" t="s">
        <v>43</v>
      </c>
      <c r="O5" t="s">
        <v>44</v>
      </c>
      <c r="P5" s="1">
        <v>44337</v>
      </c>
      <c r="Q5" t="s">
        <v>44</v>
      </c>
      <c r="R5" s="1">
        <v>44337</v>
      </c>
      <c r="S5" s="2">
        <v>0.52847222222222223</v>
      </c>
      <c r="T5" t="s">
        <v>55</v>
      </c>
      <c r="U5">
        <v>6</v>
      </c>
      <c r="V5">
        <v>60</v>
      </c>
      <c r="W5" t="s">
        <v>59</v>
      </c>
      <c r="X5">
        <v>115.2</v>
      </c>
      <c r="Y5">
        <v>116</v>
      </c>
      <c r="Z5" t="s">
        <v>53</v>
      </c>
      <c r="AA5">
        <v>0</v>
      </c>
      <c r="AB5">
        <v>0</v>
      </c>
      <c r="AC5">
        <v>82.88</v>
      </c>
      <c r="AD5">
        <v>0</v>
      </c>
      <c r="AE5">
        <v>5</v>
      </c>
      <c r="AF5">
        <v>368.37</v>
      </c>
      <c r="AG5">
        <v>456.25</v>
      </c>
      <c r="AH5">
        <v>68.44</v>
      </c>
      <c r="AI5">
        <v>524.69000000000005</v>
      </c>
    </row>
    <row r="6" spans="1:37" x14ac:dyDescent="0.25">
      <c r="A6">
        <v>9941041135</v>
      </c>
      <c r="B6">
        <v>9941041135</v>
      </c>
      <c r="C6" t="s">
        <v>36</v>
      </c>
      <c r="D6" s="1">
        <v>44337</v>
      </c>
      <c r="E6" s="1">
        <v>44336</v>
      </c>
      <c r="F6" t="s">
        <v>37</v>
      </c>
      <c r="G6" t="s">
        <v>38</v>
      </c>
      <c r="I6" t="s">
        <v>39</v>
      </c>
      <c r="J6" t="s">
        <v>49</v>
      </c>
      <c r="L6" t="s">
        <v>42</v>
      </c>
      <c r="M6" t="s">
        <v>43</v>
      </c>
      <c r="O6" t="s">
        <v>44</v>
      </c>
      <c r="P6" s="1">
        <v>44341</v>
      </c>
      <c r="Q6" t="s">
        <v>44</v>
      </c>
      <c r="R6" s="1">
        <v>44341</v>
      </c>
      <c r="S6" s="2">
        <v>0.5229166666666667</v>
      </c>
      <c r="T6" t="s">
        <v>55</v>
      </c>
      <c r="U6">
        <v>7</v>
      </c>
      <c r="V6">
        <v>35</v>
      </c>
      <c r="W6" t="s">
        <v>60</v>
      </c>
      <c r="X6">
        <v>226.8</v>
      </c>
      <c r="Y6">
        <v>227</v>
      </c>
      <c r="Z6" t="s">
        <v>53</v>
      </c>
      <c r="AA6">
        <v>0</v>
      </c>
      <c r="AB6">
        <v>0</v>
      </c>
      <c r="AC6">
        <v>154.56</v>
      </c>
      <c r="AD6">
        <v>0</v>
      </c>
      <c r="AE6">
        <v>5</v>
      </c>
      <c r="AF6">
        <v>686.94</v>
      </c>
      <c r="AG6">
        <v>846.5</v>
      </c>
      <c r="AH6">
        <v>126.98</v>
      </c>
      <c r="AI6">
        <v>973.48</v>
      </c>
    </row>
    <row r="7" spans="1:37" x14ac:dyDescent="0.25">
      <c r="A7">
        <v>9941041134</v>
      </c>
      <c r="B7">
        <v>9941041134</v>
      </c>
      <c r="C7" t="s">
        <v>36</v>
      </c>
      <c r="D7" s="1">
        <v>44342</v>
      </c>
      <c r="E7" s="1">
        <v>44341</v>
      </c>
      <c r="F7" t="s">
        <v>37</v>
      </c>
      <c r="G7" t="s">
        <v>38</v>
      </c>
      <c r="H7" t="s">
        <v>38</v>
      </c>
      <c r="I7" t="s">
        <v>39</v>
      </c>
      <c r="J7" t="s">
        <v>40</v>
      </c>
      <c r="K7" t="s">
        <v>61</v>
      </c>
      <c r="L7" t="s">
        <v>42</v>
      </c>
      <c r="M7" t="s">
        <v>43</v>
      </c>
      <c r="O7" t="s">
        <v>44</v>
      </c>
      <c r="P7" s="1">
        <v>44344</v>
      </c>
      <c r="Q7" t="s">
        <v>44</v>
      </c>
      <c r="R7" s="1">
        <v>44344</v>
      </c>
      <c r="S7" s="2">
        <v>0.50694444444444442</v>
      </c>
      <c r="T7" t="s">
        <v>51</v>
      </c>
      <c r="U7">
        <v>4</v>
      </c>
      <c r="V7">
        <v>12</v>
      </c>
      <c r="W7" t="s">
        <v>62</v>
      </c>
      <c r="X7">
        <v>116.2</v>
      </c>
      <c r="Y7">
        <v>117</v>
      </c>
      <c r="Z7" t="s">
        <v>53</v>
      </c>
      <c r="AA7">
        <v>0</v>
      </c>
      <c r="AB7">
        <v>0</v>
      </c>
      <c r="AC7">
        <v>83.53</v>
      </c>
      <c r="AD7">
        <v>0</v>
      </c>
      <c r="AE7">
        <v>5</v>
      </c>
      <c r="AF7">
        <v>371.24</v>
      </c>
      <c r="AG7">
        <v>459.77</v>
      </c>
      <c r="AH7">
        <v>68.97</v>
      </c>
      <c r="AI7">
        <v>528.74</v>
      </c>
    </row>
    <row r="8" spans="1:37" x14ac:dyDescent="0.25">
      <c r="AI8">
        <f>SUM(AI2:AI7)</f>
        <v>2635.58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Hansa Report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Filmalter</dc:creator>
  <cp:lastModifiedBy>leann</cp:lastModifiedBy>
  <dcterms:created xsi:type="dcterms:W3CDTF">2021-06-03T07:23:44Z</dcterms:created>
  <dcterms:modified xsi:type="dcterms:W3CDTF">2021-06-03T10:02:28Z</dcterms:modified>
</cp:coreProperties>
</file>