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J17990" sheetId="2" r:id="rId1"/>
  </sheets>
  <calcPr calcId="145621"/>
</workbook>
</file>

<file path=xl/calcChain.xml><?xml version="1.0" encoding="utf-8"?>
<calcChain xmlns="http://schemas.openxmlformats.org/spreadsheetml/2006/main">
  <c r="E2" i="2" l="1"/>
  <c r="P2" i="2"/>
  <c r="E3" i="2"/>
  <c r="P3" i="2"/>
  <c r="E4" i="2"/>
  <c r="P4" i="2"/>
  <c r="E5" i="2"/>
  <c r="P5" i="2"/>
</calcChain>
</file>

<file path=xl/sharedStrings.xml><?xml version="1.0" encoding="utf-8"?>
<sst xmlns="http://schemas.openxmlformats.org/spreadsheetml/2006/main" count="176" uniqueCount="101">
  <si>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</si>
  <si>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</si>
  <si>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</si>
  <si>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</si>
  <si>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</si>
  <si>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</si>
  <si>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</si>
  <si>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</si>
  <si>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</si>
  <si>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</si>
  <si>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</si>
  <si>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</si>
  <si>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</si>
  <si>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</si>
  <si>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</si>
  <si>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</si>
  <si>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</si>
  <si>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</si>
  <si>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</si>
  <si>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</si>
  <si>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</si>
  <si>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</si>
  <si>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</si>
  <si>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</si>
  <si>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</si>
  <si>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</si>
  <si>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</si>
  <si>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</si>
  <si>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</si>
  <si>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</si>
  <si>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</si>
  <si>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</si>
  <si>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</si>
  <si>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</si>
  <si>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</si>
  <si>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</si>
  <si>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</si>
  <si>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</si>
  <si>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</si>
  <si>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</si>
  <si>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</si>
  <si>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</si>
  <si>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</si>
  <si>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</si>
  <si>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</si>
  <si>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</si>
  <si>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</si>
  <si>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</si>
  <si>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</si>
  <si>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</si>
  <si>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</si>
  <si>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</si>
  <si>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</si>
  <si>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</si>
  <si>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</si>
  <si>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</si>
  <si>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</si>
  <si>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</si>
  <si>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</si>
  <si>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</si>
  <si>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</si>
  <si>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</si>
  <si>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</si>
  <si>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</si>
  <si>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</si>
  <si>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</si>
  <si>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</si>
  <si>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</si>
  <si>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</si>
  <si>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</si>
  <si>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</si>
  <si>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</si>
  <si>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</si>
  <si>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</si>
  <si>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no</t>
  </si>
  <si>
    <t>PARCEL</t>
  </si>
  <si>
    <t>DURBA</t>
  </si>
  <si>
    <t>DURBAN</t>
  </si>
  <si>
    <t>EAST</t>
  </si>
  <si>
    <t>EAST LONDON</t>
  </si>
  <si>
    <t>Late Linehaul Delayed Beyond Skynet Control</t>
  </si>
  <si>
    <t>RD</t>
  </si>
  <si>
    <t>RDD</t>
  </si>
  <si>
    <t>les</t>
  </si>
  <si>
    <t>POD received from cell 0744435413 M</t>
  </si>
  <si>
    <t>UMHLA</t>
  </si>
  <si>
    <t>UMHLANGA ROCKS</t>
  </si>
  <si>
    <t>lep</t>
  </si>
  <si>
    <t>?</t>
  </si>
  <si>
    <t>POD received from cell 0634077877 M</t>
  </si>
  <si>
    <t>J17990</t>
  </si>
  <si>
    <t>MOVE ANALYTICS CC -  B &amp; L  PRIONTE</t>
  </si>
  <si>
    <t xml:space="preserve">DEBBIE                             </t>
  </si>
  <si>
    <t>SHERWYN</t>
  </si>
  <si>
    <t>DEBBIE</t>
  </si>
  <si>
    <t>phummy</t>
  </si>
  <si>
    <t>SHERWIN</t>
  </si>
  <si>
    <t>mpumi</t>
  </si>
  <si>
    <t>truelove</t>
  </si>
  <si>
    <t>SHEWYWIN</t>
  </si>
  <si>
    <t>PRIONTEX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</si>
</sst>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"/>
  <sheetViews>
    <sheetView tabSelected="1" workbookViewId="0">
      <selection sqref="A1:XFD1048576"/>
    </sheetView>
  </sheetViews>
  <sheetFormatPr defaultRowHeight="15" x14ac:dyDescent="0.25"/>
  <cols>
    <col min="1" max="1" width="7" bestFit="1" customWidth="1"/>
    <col min="2" max="2" width="34.85546875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5.28515625" bestFit="1" customWidth="1"/>
    <col min="9" max="9" width="13.7109375" bestFit="1" customWidth="1"/>
    <col min="10" max="10" width="19.85546875" bestFit="1" customWidth="1"/>
    <col min="11" max="11" width="16.140625" bestFit="1" customWidth="1"/>
    <col min="12" max="12" width="7.42578125" bestFit="1" customWidth="1"/>
    <col min="13" max="13" width="18" bestFit="1" customWidth="1"/>
    <col min="14" max="14" width="14.28515625" bestFit="1" customWidth="1"/>
    <col min="15" max="15" width="3.7109375" bestFit="1" customWidth="1"/>
    <col min="16" max="16" width="14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6" bestFit="1" customWidth="1"/>
    <col min="38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6" bestFit="1" customWidth="1"/>
    <col min="66" max="66" width="7" bestFit="1" customWidth="1"/>
    <col min="68" max="68" width="18.42578125" bestFit="1" customWidth="1"/>
    <col min="69" max="69" width="17.7109375" bestFit="1" customWidth="1"/>
    <col min="70" max="70" width="14.5703125" bestFit="1" customWidth="1"/>
    <col min="71" max="71" width="10.7109375" bestFit="1" customWidth="1"/>
    <col min="72" max="72" width="9.7109375" bestFit="1" customWidth="1"/>
    <col min="73" max="73" width="10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8" bestFit="1" customWidth="1"/>
    <col min="79" max="79" width="34.7109375" bestFit="1" customWidth="1"/>
    <col min="80" max="80" width="9" bestFit="1" customWidth="1"/>
    <col min="81" max="81" width="18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90</v>
      </c>
      <c r="B2" t="s">
        <v>91</v>
      </c>
      <c r="C2" t="s">
        <v>72</v>
      </c>
      <c r="E2" t="str">
        <f>"009941041139"</f>
        <v>009941041139</v>
      </c>
      <c r="F2" s="2">
        <v>44320</v>
      </c>
      <c r="G2">
        <v>202111</v>
      </c>
      <c r="H2" t="s">
        <v>78</v>
      </c>
      <c r="I2" t="s">
        <v>79</v>
      </c>
      <c r="J2" t="s">
        <v>92</v>
      </c>
      <c r="K2" t="s">
        <v>73</v>
      </c>
      <c r="L2" t="s">
        <v>85</v>
      </c>
      <c r="M2" t="s">
        <v>86</v>
      </c>
      <c r="N2" t="s">
        <v>100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18.45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6</v>
      </c>
      <c r="BJ2">
        <v>9.8000000000000007</v>
      </c>
      <c r="BK2">
        <v>10</v>
      </c>
      <c r="BL2">
        <v>101.95</v>
      </c>
      <c r="BM2">
        <v>15.29</v>
      </c>
      <c r="BN2">
        <v>117.24</v>
      </c>
      <c r="BO2">
        <v>117.24</v>
      </c>
      <c r="BQ2" t="s">
        <v>93</v>
      </c>
      <c r="BR2" t="s">
        <v>94</v>
      </c>
      <c r="BS2" s="2">
        <v>44326</v>
      </c>
      <c r="BT2" s="3">
        <v>0.41944444444444445</v>
      </c>
      <c r="BU2" t="s">
        <v>95</v>
      </c>
      <c r="BV2" t="s">
        <v>74</v>
      </c>
      <c r="BW2" t="s">
        <v>80</v>
      </c>
      <c r="BX2" t="s">
        <v>83</v>
      </c>
      <c r="BY2">
        <v>49200</v>
      </c>
      <c r="CA2" t="s">
        <v>84</v>
      </c>
      <c r="CC2" t="s">
        <v>86</v>
      </c>
      <c r="CD2">
        <v>4300</v>
      </c>
      <c r="CE2" t="s">
        <v>75</v>
      </c>
      <c r="CF2" s="2">
        <v>44326</v>
      </c>
      <c r="CI2">
        <v>1</v>
      </c>
      <c r="CJ2">
        <v>4</v>
      </c>
      <c r="CK2" t="s">
        <v>82</v>
      </c>
      <c r="CL2" t="s">
        <v>74</v>
      </c>
    </row>
    <row r="3" spans="1:92" x14ac:dyDescent="0.25">
      <c r="A3" t="s">
        <v>90</v>
      </c>
      <c r="B3" t="s">
        <v>91</v>
      </c>
      <c r="C3" t="s">
        <v>72</v>
      </c>
      <c r="E3" t="str">
        <f>"009941041138"</f>
        <v>009941041138</v>
      </c>
      <c r="F3" s="2">
        <v>44322</v>
      </c>
      <c r="G3">
        <v>202111</v>
      </c>
      <c r="H3" t="s">
        <v>78</v>
      </c>
      <c r="I3" t="s">
        <v>79</v>
      </c>
      <c r="J3" t="s">
        <v>92</v>
      </c>
      <c r="K3" t="s">
        <v>73</v>
      </c>
      <c r="L3" t="s">
        <v>76</v>
      </c>
      <c r="M3" t="s">
        <v>77</v>
      </c>
      <c r="N3" t="s">
        <v>100</v>
      </c>
      <c r="O3" t="s">
        <v>81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42.2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30</v>
      </c>
      <c r="BJ3">
        <v>53</v>
      </c>
      <c r="BK3">
        <v>53</v>
      </c>
      <c r="BL3">
        <v>234.76</v>
      </c>
      <c r="BM3">
        <v>35.21</v>
      </c>
      <c r="BN3">
        <v>269.97000000000003</v>
      </c>
      <c r="BO3">
        <v>269.97000000000003</v>
      </c>
      <c r="BQ3" t="s">
        <v>96</v>
      </c>
      <c r="BR3" t="s">
        <v>94</v>
      </c>
      <c r="BS3" s="2">
        <v>44327</v>
      </c>
      <c r="BT3" s="3">
        <v>0.55486111111111114</v>
      </c>
      <c r="BU3" t="s">
        <v>97</v>
      </c>
      <c r="BV3" t="s">
        <v>74</v>
      </c>
      <c r="BW3" t="s">
        <v>80</v>
      </c>
      <c r="BX3" t="s">
        <v>83</v>
      </c>
      <c r="BY3">
        <v>88360</v>
      </c>
      <c r="CA3" t="s">
        <v>89</v>
      </c>
      <c r="CC3" t="s">
        <v>77</v>
      </c>
      <c r="CD3">
        <v>4000</v>
      </c>
      <c r="CE3" t="s">
        <v>75</v>
      </c>
      <c r="CF3" s="2">
        <v>44327</v>
      </c>
      <c r="CI3">
        <v>1</v>
      </c>
      <c r="CJ3">
        <v>3</v>
      </c>
      <c r="CK3" t="s">
        <v>82</v>
      </c>
      <c r="CL3" t="s">
        <v>74</v>
      </c>
    </row>
    <row r="4" spans="1:92" x14ac:dyDescent="0.25">
      <c r="A4" t="s">
        <v>90</v>
      </c>
      <c r="B4" t="s">
        <v>91</v>
      </c>
      <c r="C4" t="s">
        <v>72</v>
      </c>
      <c r="E4" t="str">
        <f>"009941041137"</f>
        <v>009941041137</v>
      </c>
      <c r="F4" s="2">
        <v>44327</v>
      </c>
      <c r="G4">
        <v>202111</v>
      </c>
      <c r="H4" t="s">
        <v>78</v>
      </c>
      <c r="I4" t="s">
        <v>79</v>
      </c>
      <c r="J4" t="s">
        <v>92</v>
      </c>
      <c r="K4" t="s">
        <v>73</v>
      </c>
      <c r="L4" t="s">
        <v>85</v>
      </c>
      <c r="M4" t="s">
        <v>86</v>
      </c>
      <c r="N4" t="s">
        <v>100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34.450000000000003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8</v>
      </c>
      <c r="BJ4">
        <v>40.5</v>
      </c>
      <c r="BK4">
        <v>41</v>
      </c>
      <c r="BL4">
        <v>192.57</v>
      </c>
      <c r="BM4">
        <v>28.89</v>
      </c>
      <c r="BN4">
        <v>221.46</v>
      </c>
      <c r="BO4">
        <v>221.46</v>
      </c>
      <c r="BQ4" t="s">
        <v>96</v>
      </c>
      <c r="BR4" t="s">
        <v>94</v>
      </c>
      <c r="BS4" s="2">
        <v>44330</v>
      </c>
      <c r="BT4" s="3">
        <v>0.52708333333333335</v>
      </c>
      <c r="BU4" t="s">
        <v>98</v>
      </c>
      <c r="BV4" t="s">
        <v>74</v>
      </c>
      <c r="BW4" t="s">
        <v>80</v>
      </c>
      <c r="BX4" t="s">
        <v>87</v>
      </c>
      <c r="BY4">
        <v>101250</v>
      </c>
      <c r="CA4" t="s">
        <v>89</v>
      </c>
      <c r="CC4" t="s">
        <v>86</v>
      </c>
      <c r="CD4">
        <v>4300</v>
      </c>
      <c r="CE4" t="s">
        <v>75</v>
      </c>
      <c r="CF4" s="2">
        <v>44330</v>
      </c>
      <c r="CI4">
        <v>1</v>
      </c>
      <c r="CJ4">
        <v>3</v>
      </c>
      <c r="CK4" t="s">
        <v>82</v>
      </c>
      <c r="CL4" t="s">
        <v>74</v>
      </c>
    </row>
    <row r="5" spans="1:92" x14ac:dyDescent="0.25">
      <c r="A5" t="s">
        <v>90</v>
      </c>
      <c r="B5" t="s">
        <v>91</v>
      </c>
      <c r="C5" t="s">
        <v>72</v>
      </c>
      <c r="E5" t="str">
        <f>"009941041136"</f>
        <v>009941041136</v>
      </c>
      <c r="F5" s="2">
        <v>44333</v>
      </c>
      <c r="G5">
        <v>202111</v>
      </c>
      <c r="H5" t="s">
        <v>78</v>
      </c>
      <c r="I5" t="s">
        <v>79</v>
      </c>
      <c r="J5" t="s">
        <v>92</v>
      </c>
      <c r="K5" t="s">
        <v>73</v>
      </c>
      <c r="L5" t="s">
        <v>85</v>
      </c>
      <c r="M5" t="s">
        <v>86</v>
      </c>
      <c r="N5" t="s">
        <v>100</v>
      </c>
      <c r="O5" t="s">
        <v>81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82.88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6</v>
      </c>
      <c r="BI5">
        <v>60</v>
      </c>
      <c r="BJ5">
        <v>115.2</v>
      </c>
      <c r="BK5">
        <v>116</v>
      </c>
      <c r="BL5">
        <v>456.25</v>
      </c>
      <c r="BM5">
        <v>68.44</v>
      </c>
      <c r="BN5">
        <v>524.69000000000005</v>
      </c>
      <c r="BO5">
        <v>524.69000000000005</v>
      </c>
      <c r="BQ5" t="s">
        <v>99</v>
      </c>
      <c r="BS5" t="s">
        <v>88</v>
      </c>
      <c r="BY5">
        <v>96000</v>
      </c>
      <c r="CC5" t="s">
        <v>86</v>
      </c>
      <c r="CD5">
        <v>4300</v>
      </c>
      <c r="CE5" t="s">
        <v>75</v>
      </c>
      <c r="CI5">
        <v>1</v>
      </c>
      <c r="CJ5" t="s">
        <v>88</v>
      </c>
      <c r="CK5" t="s">
        <v>82</v>
      </c>
      <c r="CL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2021-05-21T08:00:24Z</dcterms:created>
  <dcterms:modified xsi:type="dcterms:W3CDTF">2021-05-21T09:59:20Z</dcterms:modified>
</cp:coreProperties>
</file>