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ppo\Documents\March 2023\RB Cape\Invoice\"/>
    </mc:Choice>
  </mc:AlternateContent>
  <xr:revisionPtr revIDLastSave="0" documentId="8_{864CC015-5FCB-4BDB-954F-CBBF5D61B078}" xr6:coauthVersionLast="47" xr6:coauthVersionMax="47" xr10:uidLastSave="{00000000-0000-0000-0000-000000000000}"/>
  <bookViews>
    <workbookView xWindow="28680" yWindow="-120" windowWidth="20730" windowHeight="11040" xr2:uid="{7B9D81E7-10F5-4E71-B1BB-940841A422A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S2" i="1" l="1"/>
  <c r="T2" i="1" s="1"/>
  <c r="U2" i="1" l="1"/>
</calcChain>
</file>

<file path=xl/sharedStrings.xml><?xml version="1.0" encoding="utf-8"?>
<sst xmlns="http://schemas.openxmlformats.org/spreadsheetml/2006/main" count="29" uniqueCount="29">
  <si>
    <t>WB Date</t>
  </si>
  <si>
    <t>COD Partner</t>
  </si>
  <si>
    <t>WB No</t>
  </si>
  <si>
    <t>Sender</t>
  </si>
  <si>
    <t>Origin</t>
  </si>
  <si>
    <t>Consignee</t>
  </si>
  <si>
    <t>Destination</t>
  </si>
  <si>
    <t>Pcs</t>
  </si>
  <si>
    <t>Mass</t>
  </si>
  <si>
    <t>Vol Mass</t>
  </si>
  <si>
    <t>Chrg Mass</t>
  </si>
  <si>
    <t>Service</t>
  </si>
  <si>
    <t>Basic Chrg</t>
  </si>
  <si>
    <t>Outlying</t>
  </si>
  <si>
    <t>Insurance</t>
  </si>
  <si>
    <t>Fuel Surcharge</t>
  </si>
  <si>
    <t>Documentation</t>
  </si>
  <si>
    <t>Other</t>
  </si>
  <si>
    <t>Sub-Total</t>
  </si>
  <si>
    <t>VAT</t>
  </si>
  <si>
    <t>Total</t>
  </si>
  <si>
    <t>MA Info</t>
  </si>
  <si>
    <t>CAPE TOWN</t>
  </si>
  <si>
    <t>ROAD</t>
  </si>
  <si>
    <t>BPL PORT ELIZABETH</t>
  </si>
  <si>
    <t>PORT ELIZABETH</t>
  </si>
  <si>
    <t>03.03.2023</t>
  </si>
  <si>
    <t>80322EC09248</t>
  </si>
  <si>
    <t>BRENNTAG KILLARNEY GARDENS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</si>
</sst>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7BF8B0-6393-4A8F-AF0E-4BFB42FD7F1C}">
  <dimension ref="A1:V2"/>
  <sheetViews>
    <sheetView tabSelected="1" workbookViewId="0">
      <selection activeCell="S5" sqref="S5"/>
    </sheetView>
  </sheetViews>
  <sheetFormatPr defaultRowHeight="14.4" x14ac:dyDescent="0.3"/>
  <cols>
    <col min="1" max="1" width="10" customWidth="1"/>
    <col min="2" max="2" width="10.109375" customWidth="1"/>
    <col min="3" max="3" width="15.44140625" customWidth="1"/>
    <col min="4" max="4" width="15.21875" customWidth="1"/>
    <col min="5" max="5" width="11" customWidth="1"/>
    <col min="6" max="6" width="15.5546875" customWidth="1"/>
    <col min="7" max="7" width="14.33203125" customWidth="1"/>
    <col min="13" max="13" width="11" style="1" customWidth="1"/>
    <col min="14" max="18" width="8.88671875" style="1"/>
    <col min="19" max="19" width="14.21875" style="1" customWidth="1"/>
    <col min="20" max="20" width="14.44140625" style="1" customWidth="1"/>
    <col min="21" max="21" width="10.88671875" style="1" customWidth="1"/>
  </cols>
  <sheetData>
    <row r="1" spans="1:22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t="s">
        <v>21</v>
      </c>
    </row>
    <row r="2" spans="1:22" x14ac:dyDescent="0.3">
      <c r="A2" t="s">
        <v>26</v>
      </c>
      <c r="B2">
        <v>87157909</v>
      </c>
      <c r="C2" t="s">
        <v>27</v>
      </c>
      <c r="D2" t="s">
        <v>24</v>
      </c>
      <c r="E2" t="s">
        <v>25</v>
      </c>
      <c r="F2" t="s">
        <v>28</v>
      </c>
      <c r="G2" t="s">
        <v>22</v>
      </c>
      <c r="H2">
        <v>1</v>
      </c>
      <c r="I2">
        <v>750</v>
      </c>
      <c r="J2">
        <v>750</v>
      </c>
      <c r="K2">
        <v>750</v>
      </c>
      <c r="L2" t="s">
        <v>23</v>
      </c>
      <c r="M2" s="1">
        <v>1279.95</v>
      </c>
      <c r="P2" s="1">
        <v>304.85000000000002</v>
      </c>
      <c r="Q2" s="1">
        <v>37.1</v>
      </c>
      <c r="R2" s="1">
        <v>0</v>
      </c>
      <c r="S2" s="1">
        <f>M2+N2+O2+P2+Q2+R2</f>
        <v>1621.9</v>
      </c>
      <c r="T2" s="1">
        <f>S2*15%</f>
        <v>243.285</v>
      </c>
      <c r="U2" s="1">
        <f>S2+T2</f>
        <v>1865.1850000000002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 Adams</dc:creator>
  <cp:lastModifiedBy>Sue Adams</cp:lastModifiedBy>
  <dcterms:created xsi:type="dcterms:W3CDTF">2022-08-16T08:16:16Z</dcterms:created>
  <dcterms:modified xsi:type="dcterms:W3CDTF">2023-03-20T12:39:05Z</dcterms:modified>
</cp:coreProperties>
</file>