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S2" i="1"/>
  <c r="S4" i="1"/>
  <c r="U4" i="1" l="1"/>
  <c r="U3" i="1"/>
  <c r="U2" i="1"/>
</calcChain>
</file>

<file path=xl/sharedStrings.xml><?xml version="1.0" encoding="utf-8"?>
<sst xmlns="http://schemas.openxmlformats.org/spreadsheetml/2006/main" count="42" uniqueCount="37">
  <si>
    <t>Destination</t>
  </si>
  <si>
    <t>Sender</t>
  </si>
  <si>
    <t>Origin</t>
  </si>
  <si>
    <t>Service</t>
  </si>
  <si>
    <t>Chrg Mass</t>
  </si>
  <si>
    <t xml:space="preserve">HENEWAYS </t>
  </si>
  <si>
    <t>J230866</t>
  </si>
  <si>
    <t>J249790</t>
  </si>
  <si>
    <t>D133381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</si>
  <si>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</si>
  <si>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</si>
  <si>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</si>
  <si>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</si>
  <si>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</si>
  <si>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</si>
  <si>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</si>
  <si>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</si>
  <si>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</si>
  <si>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</si>
  <si>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</si>
  <si>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</si>
  <si>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</si>
  <si>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</si>
  <si>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</si>
  <si>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</si>
  <si>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</si>
  <si>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MIDRAND </t>
  </si>
  <si>
    <t>JOHANNESBURG</t>
  </si>
  <si>
    <t>CAPE TOWN</t>
  </si>
  <si>
    <t>87401999/98</t>
  </si>
  <si>
    <t>BRENNTAG POMONA 2</t>
  </si>
  <si>
    <t>BRENNTAG PROSPECTON</t>
  </si>
  <si>
    <t>DURBAN</t>
  </si>
  <si>
    <t>87419100/77312469</t>
  </si>
  <si>
    <t>BPL EAST LONDON</t>
  </si>
  <si>
    <t>EAST LONDON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</si>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</sst>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yyyy\-mm\-dd"/>
    <numFmt numFmtId="166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Font="1" applyAlignment="1"/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/>
    <xf numFmtId="0" fontId="0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49" fontId="3" fillId="2" borderId="3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tabSelected="1" topLeftCell="G1" workbookViewId="0">
      <selection activeCell="N1" sqref="N1:N1048576"/>
    </sheetView>
  </sheetViews>
  <sheetFormatPr defaultRowHeight="15" x14ac:dyDescent="0.25"/>
  <cols>
    <col min="1" max="1" width="10.42578125" style="1" bestFit="1" customWidth="1"/>
    <col min="2" max="2" width="18.140625" style="1" bestFit="1" customWidth="1"/>
    <col min="3" max="3" width="8.28515625" style="1" bestFit="1" customWidth="1"/>
    <col min="4" max="4" width="23.42578125" style="1" bestFit="1" customWidth="1"/>
    <col min="5" max="5" width="15.5703125" style="1" bestFit="1" customWidth="1"/>
    <col min="6" max="6" width="23.42578125" style="1" bestFit="1" customWidth="1"/>
    <col min="7" max="7" width="13.7109375" style="1" bestFit="1" customWidth="1"/>
    <col min="8" max="8" width="3.85546875" style="1" bestFit="1" customWidth="1"/>
    <col min="9" max="9" width="7.5703125" style="1" bestFit="1" customWidth="1"/>
    <col min="10" max="10" width="8.85546875" style="1" bestFit="1" customWidth="1"/>
    <col min="11" max="11" width="9.85546875" style="1" bestFit="1" customWidth="1"/>
    <col min="12" max="12" width="7.42578125" style="1" bestFit="1" customWidth="1"/>
    <col min="13" max="13" width="9.85546875" style="1" bestFit="1" customWidth="1"/>
    <col min="14" max="14" width="8.5703125" style="1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5703125" style="6" bestFit="1" customWidth="1"/>
    <col min="19" max="19" width="9.42578125" style="6" bestFit="1" customWidth="1"/>
    <col min="20" max="20" width="8" style="6" bestFit="1" customWidth="1"/>
    <col min="21" max="21" width="8.5703125" style="6" bestFit="1" customWidth="1"/>
    <col min="22" max="22" width="8" style="1" bestFit="1" customWidth="1"/>
    <col min="23" max="23" width="15.42578125" style="1" bestFit="1" customWidth="1"/>
    <col min="24" max="16384" width="9.140625" style="1"/>
  </cols>
  <sheetData>
    <row r="1" spans="1:22" x14ac:dyDescent="0.25">
      <c r="A1" s="19" t="s">
        <v>9</v>
      </c>
      <c r="B1" s="15" t="s">
        <v>10</v>
      </c>
      <c r="C1" s="20" t="s">
        <v>11</v>
      </c>
      <c r="D1" s="15" t="s">
        <v>1</v>
      </c>
      <c r="E1" s="15" t="s">
        <v>2</v>
      </c>
      <c r="F1" s="15" t="s">
        <v>12</v>
      </c>
      <c r="G1" s="15" t="s">
        <v>0</v>
      </c>
      <c r="H1" s="11" t="s">
        <v>13</v>
      </c>
      <c r="I1" s="12" t="s">
        <v>14</v>
      </c>
      <c r="J1" s="12" t="s">
        <v>15</v>
      </c>
      <c r="K1" s="12" t="s">
        <v>4</v>
      </c>
      <c r="L1" s="11" t="s">
        <v>3</v>
      </c>
      <c r="M1" s="10" t="s">
        <v>16</v>
      </c>
      <c r="N1" s="10" t="s">
        <v>17</v>
      </c>
      <c r="O1" s="10" t="s">
        <v>18</v>
      </c>
      <c r="P1" s="10" t="s">
        <v>19</v>
      </c>
      <c r="Q1" s="10" t="s">
        <v>20</v>
      </c>
      <c r="R1" s="10" t="s">
        <v>21</v>
      </c>
      <c r="S1" s="10" t="s">
        <v>22</v>
      </c>
      <c r="T1" s="10" t="s">
        <v>23</v>
      </c>
      <c r="U1" s="10" t="s">
        <v>24</v>
      </c>
      <c r="V1" s="7" t="s">
        <v>25</v>
      </c>
    </row>
    <row r="2" spans="1:22" x14ac:dyDescent="0.25">
      <c r="A2" s="17">
        <v>45280</v>
      </c>
      <c r="B2" s="22" t="s">
        <v>29</v>
      </c>
      <c r="C2" s="18" t="s">
        <v>6</v>
      </c>
      <c r="D2" s="8" t="s">
        <v>26</v>
      </c>
      <c r="E2" s="8" t="s">
        <v>27</v>
      </c>
      <c r="F2" s="8" t="s">
        <v>5</v>
      </c>
      <c r="G2" s="8" t="s">
        <v>28</v>
      </c>
      <c r="H2" s="13">
        <v>6</v>
      </c>
      <c r="I2" s="2">
        <v>6808</v>
      </c>
      <c r="J2" s="2">
        <v>6808</v>
      </c>
      <c r="K2" s="2">
        <v>6808</v>
      </c>
      <c r="L2" s="8" t="s">
        <v>36</v>
      </c>
      <c r="M2" s="3">
        <v>11724.43</v>
      </c>
      <c r="N2" s="3">
        <v>0</v>
      </c>
      <c r="O2" s="3">
        <v>0</v>
      </c>
      <c r="P2" s="4">
        <v>3915.9629600000003</v>
      </c>
      <c r="Q2" s="4">
        <v>0</v>
      </c>
      <c r="R2" s="2">
        <v>172.349268</v>
      </c>
      <c r="S2" s="16">
        <f>SUM(M2:R2)</f>
        <v>15812.742228000001</v>
      </c>
      <c r="T2" s="7">
        <v>2371.91</v>
      </c>
      <c r="U2" s="10">
        <f>SUM(S2:T2)</f>
        <v>18184.652227999999</v>
      </c>
      <c r="V2" s="7"/>
    </row>
    <row r="3" spans="1:22" x14ac:dyDescent="0.25">
      <c r="A3" s="17">
        <v>45280</v>
      </c>
      <c r="B3" s="23">
        <v>87402698</v>
      </c>
      <c r="C3" s="21" t="s">
        <v>7</v>
      </c>
      <c r="D3" s="9" t="s">
        <v>30</v>
      </c>
      <c r="E3" s="8" t="s">
        <v>27</v>
      </c>
      <c r="F3" s="9" t="s">
        <v>31</v>
      </c>
      <c r="G3" s="9" t="s">
        <v>32</v>
      </c>
      <c r="H3" s="14">
        <v>2</v>
      </c>
      <c r="I3" s="2">
        <v>1180</v>
      </c>
      <c r="J3" s="2">
        <v>1180</v>
      </c>
      <c r="K3" s="2">
        <v>1180</v>
      </c>
      <c r="L3" s="9" t="s">
        <v>36</v>
      </c>
      <c r="M3" s="3">
        <v>1718.07</v>
      </c>
      <c r="N3" s="3">
        <v>0</v>
      </c>
      <c r="O3" s="3">
        <v>0</v>
      </c>
      <c r="P3" s="4">
        <v>573.83871999999997</v>
      </c>
      <c r="Q3" s="4">
        <v>0</v>
      </c>
      <c r="R3" s="2">
        <v>25.255775999999997</v>
      </c>
      <c r="S3" s="16">
        <f t="shared" ref="S3:S4" si="0">SUM(M3:R3)</f>
        <v>2317.1644959999999</v>
      </c>
      <c r="T3" s="7">
        <v>347.58</v>
      </c>
      <c r="U3" s="10">
        <f>SUM(S3:T3)</f>
        <v>2664.7444959999998</v>
      </c>
      <c r="V3" s="7"/>
    </row>
    <row r="4" spans="1:22" x14ac:dyDescent="0.25">
      <c r="A4" s="5">
        <v>45308</v>
      </c>
      <c r="B4" s="14" t="s">
        <v>33</v>
      </c>
      <c r="C4" s="9" t="s">
        <v>8</v>
      </c>
      <c r="D4" s="9" t="s">
        <v>31</v>
      </c>
      <c r="E4" s="9" t="s">
        <v>32</v>
      </c>
      <c r="F4" s="9" t="s">
        <v>34</v>
      </c>
      <c r="G4" s="9" t="s">
        <v>35</v>
      </c>
      <c r="H4" s="14">
        <v>2</v>
      </c>
      <c r="I4" s="2">
        <v>1224.75</v>
      </c>
      <c r="J4" s="2">
        <v>1224.75</v>
      </c>
      <c r="K4" s="2">
        <v>1224.75</v>
      </c>
      <c r="L4" s="9" t="s">
        <v>36</v>
      </c>
      <c r="M4" s="3">
        <v>2939.4</v>
      </c>
      <c r="N4" s="3">
        <v>0</v>
      </c>
      <c r="O4" s="3">
        <v>0</v>
      </c>
      <c r="P4" s="4">
        <v>922.97160000000008</v>
      </c>
      <c r="Q4" s="4">
        <v>0</v>
      </c>
      <c r="R4" s="2">
        <v>0</v>
      </c>
      <c r="S4" s="16">
        <f t="shared" si="0"/>
        <v>3862.3716000000004</v>
      </c>
      <c r="T4" s="7">
        <v>579.36</v>
      </c>
      <c r="U4" s="10">
        <f>SUM(S4:T4)</f>
        <v>4441.7316000000001</v>
      </c>
      <c r="V4" s="7"/>
    </row>
    <row r="5" spans="1:22" x14ac:dyDescent="0.25">
      <c r="M5" s="6"/>
      <c r="N5" s="6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2024-01-26T14:11:11Z</cp:lastPrinted>
  <dcterms:created xsi:type="dcterms:W3CDTF">2017-07-28T10:59:11Z</dcterms:created>
  <dcterms:modified xsi:type="dcterms:W3CDTF">2024-01-27T07:50:18Z</dcterms:modified>
</cp:coreProperties>
</file>