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Sheet2!$A$1:$V$37</definedName>
  </definedNames>
  <calcPr calcId="145621"/>
</workbook>
</file>

<file path=xl/calcChain.xml><?xml version="1.0" encoding="utf-8"?>
<calcChain xmlns="http://schemas.openxmlformats.org/spreadsheetml/2006/main">
  <c r="U4" i="2" l="1"/>
  <c r="U8" i="2"/>
  <c r="U12" i="2"/>
  <c r="U13" i="2"/>
  <c r="U16" i="2"/>
  <c r="U17" i="2"/>
  <c r="U20" i="2"/>
  <c r="U21" i="2"/>
  <c r="U24" i="2"/>
  <c r="U25" i="2"/>
  <c r="U28" i="2"/>
  <c r="U29" i="2"/>
  <c r="U32" i="2"/>
  <c r="U33" i="2"/>
  <c r="U36" i="2"/>
  <c r="U37" i="2"/>
  <c r="U3" i="2"/>
  <c r="U5" i="2"/>
  <c r="U7" i="2"/>
  <c r="U9" i="2"/>
  <c r="U11" i="2"/>
  <c r="U15" i="2"/>
  <c r="U19" i="2"/>
  <c r="U23" i="2"/>
  <c r="U27" i="2"/>
  <c r="U31" i="2"/>
  <c r="U35" i="2"/>
  <c r="U6" i="2"/>
  <c r="U10" i="2"/>
  <c r="U14" i="2"/>
  <c r="U18" i="2"/>
  <c r="U22" i="2"/>
  <c r="U26" i="2"/>
  <c r="U30" i="2"/>
  <c r="U34" i="2"/>
  <c r="U2" i="2"/>
</calcChain>
</file>

<file path=xl/sharedStrings.xml><?xml version="1.0" encoding="utf-8"?>
<sst xmlns="http://schemas.openxmlformats.org/spreadsheetml/2006/main" count="269" uniqueCount="120">
  <si>
    <t>Destination</t>
  </si>
  <si>
    <t>K/GARD</t>
  </si>
  <si>
    <t>Sender</t>
  </si>
  <si>
    <t>Origin</t>
  </si>
  <si>
    <t>Service</t>
  </si>
  <si>
    <t>Chrg Mass</t>
  </si>
  <si>
    <t>D95612</t>
  </si>
  <si>
    <t>BRENNTAG</t>
  </si>
  <si>
    <t>DOOR</t>
  </si>
  <si>
    <t>D96957/6</t>
  </si>
  <si>
    <t>83619732/629/28/34/688/87/31/30/85</t>
  </si>
  <si>
    <t>D96719</t>
  </si>
  <si>
    <t>83622583</t>
  </si>
  <si>
    <t>D96718</t>
  </si>
  <si>
    <t>83620710</t>
  </si>
  <si>
    <t>D96720</t>
  </si>
  <si>
    <t>83622582</t>
  </si>
  <si>
    <t>HENEWAYS</t>
  </si>
  <si>
    <t>EPPING</t>
  </si>
  <si>
    <t>D96717</t>
  </si>
  <si>
    <t>83620825/712/11/622/623/624/626/983/982</t>
  </si>
  <si>
    <t xml:space="preserve">SIDWELL </t>
  </si>
  <si>
    <t>J215904</t>
  </si>
  <si>
    <t>83619178</t>
  </si>
  <si>
    <t>MULTIKNIT</t>
  </si>
  <si>
    <t>D96981</t>
  </si>
  <si>
    <t>83627404/5/6/7/9/12/48/10</t>
  </si>
  <si>
    <t>J215911</t>
  </si>
  <si>
    <t>83629104/8888/7248/9803</t>
  </si>
  <si>
    <t>J215909</t>
  </si>
  <si>
    <t>83627607</t>
  </si>
  <si>
    <t>J215912</t>
  </si>
  <si>
    <t>83632407</t>
  </si>
  <si>
    <t xml:space="preserve">ROYAL ADHESIVE </t>
  </si>
  <si>
    <t xml:space="preserve">PINETOWN </t>
  </si>
  <si>
    <t>D96972</t>
  </si>
  <si>
    <t>83635970</t>
  </si>
  <si>
    <t>RANBURG</t>
  </si>
  <si>
    <t>D98751</t>
  </si>
  <si>
    <t>ABAL</t>
  </si>
  <si>
    <t>MIDRAND</t>
  </si>
  <si>
    <t>J215917</t>
  </si>
  <si>
    <t>83634443</t>
  </si>
  <si>
    <t>TENSIDE</t>
  </si>
  <si>
    <t>D96765</t>
  </si>
  <si>
    <t>83634387</t>
  </si>
  <si>
    <t>J215915</t>
  </si>
  <si>
    <t>83635498/96/4442</t>
  </si>
  <si>
    <t>PROSPECTON</t>
  </si>
  <si>
    <t>J215916</t>
  </si>
  <si>
    <t>8363440/5494</t>
  </si>
  <si>
    <t>D96916</t>
  </si>
  <si>
    <t>83634502</t>
  </si>
  <si>
    <t>D96766</t>
  </si>
  <si>
    <t>83635312/609/311/5610</t>
  </si>
  <si>
    <t>J215914</t>
  </si>
  <si>
    <t>83634029/4441/36676</t>
  </si>
  <si>
    <t>J215913</t>
  </si>
  <si>
    <t>83635497/3/439</t>
  </si>
  <si>
    <t>D98756</t>
  </si>
  <si>
    <t>83636308</t>
  </si>
  <si>
    <t>D96764</t>
  </si>
  <si>
    <t>83635608</t>
  </si>
  <si>
    <t>D93980</t>
  </si>
  <si>
    <t>83641515</t>
  </si>
  <si>
    <t>D9668/96822A/B/C</t>
  </si>
  <si>
    <t>J215920</t>
  </si>
  <si>
    <t>83639137/40234</t>
  </si>
  <si>
    <t>J215918</t>
  </si>
  <si>
    <t>83640231/236</t>
  </si>
  <si>
    <t>J215919</t>
  </si>
  <si>
    <t>J215921</t>
  </si>
  <si>
    <t>83640233/5/905/2387</t>
  </si>
  <si>
    <t>D95161</t>
  </si>
  <si>
    <t>83642313/2407/2318/17/6</t>
  </si>
  <si>
    <t>D98142</t>
  </si>
  <si>
    <t>83647099101</t>
  </si>
  <si>
    <t>J216303</t>
  </si>
  <si>
    <t>83650800/0281/49001</t>
  </si>
  <si>
    <t>J216304</t>
  </si>
  <si>
    <t xml:space="preserve">EPPING </t>
  </si>
  <si>
    <t>J216302</t>
  </si>
  <si>
    <t>83648998/7/7828/26</t>
  </si>
  <si>
    <t>J216301</t>
  </si>
  <si>
    <t>83650279</t>
  </si>
  <si>
    <t>J216305</t>
  </si>
  <si>
    <t>83652266</t>
  </si>
  <si>
    <t>ESKORT</t>
  </si>
  <si>
    <t>HEIDELBURG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</si>
  <si>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</si>
  <si>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</si>
  <si>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</si>
  <si>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</si>
  <si>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</si>
  <si>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</si>
  <si>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</si>
  <si>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</si>
  <si>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</si>
  <si>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</si>
  <si>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</si>
  <si>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</si>
  <si>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</si>
  <si>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</si>
  <si>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</si>
  <si>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</si>
  <si>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</si>
  <si>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DURBAN</t>
  </si>
  <si>
    <t>PORT ELIZABETH</t>
  </si>
  <si>
    <t>PALLET</t>
  </si>
  <si>
    <t>ROAD</t>
  </si>
  <si>
    <t>MONTEAGLE</t>
  </si>
  <si>
    <t>NATIONAL ASSOCIATED CHEMICALS</t>
  </si>
  <si>
    <t>MKONDENI</t>
  </si>
  <si>
    <t>MONTEAGLE LOGISTICS</t>
  </si>
  <si>
    <t>PAARDEN EILAND</t>
  </si>
  <si>
    <t>KILLARNEY GARDENS</t>
  </si>
  <si>
    <t>CREST CHEMICAL</t>
  </si>
  <si>
    <t>UMBILO</t>
  </si>
  <si>
    <t>PHARMA-Q</t>
  </si>
  <si>
    <t>WITRIVIER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</si>
</sst>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/>
    <xf numFmtId="166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2" fontId="0" fillId="0" borderId="0" xfId="0" applyNumberFormat="1" applyAlignment="1"/>
    <xf numFmtId="1" fontId="0" fillId="0" borderId="1" xfId="0" applyNumberFormat="1" applyBorder="1" applyAlignment="1">
      <alignment horizontal="right"/>
    </xf>
    <xf numFmtId="1" fontId="3" fillId="0" borderId="1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/>
    </xf>
    <xf numFmtId="2" fontId="0" fillId="0" borderId="1" xfId="0" applyNumberFormat="1" applyBorder="1" applyAlignment="1"/>
    <xf numFmtId="2" fontId="1" fillId="0" borderId="1" xfId="0" applyNumberFormat="1" applyFont="1" applyBorder="1" applyAlignment="1"/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tabSelected="1" workbookViewId="0">
      <selection activeCell="C30" sqref="C30"/>
    </sheetView>
  </sheetViews>
  <sheetFormatPr defaultRowHeight="15" x14ac:dyDescent="0.25"/>
  <cols>
    <col min="1" max="1" width="10.85546875" style="2" bestFit="1" customWidth="1"/>
    <col min="2" max="2" width="36.28515625" style="2" bestFit="1" customWidth="1"/>
    <col min="3" max="3" width="16.140625" style="2" bestFit="1" customWidth="1"/>
    <col min="4" max="4" width="31.42578125" style="1" bestFit="1" customWidth="1"/>
    <col min="5" max="5" width="13.140625" style="1" bestFit="1" customWidth="1"/>
    <col min="6" max="6" width="21.140625" style="1" bestFit="1" customWidth="1"/>
    <col min="7" max="7" width="19.42578125" style="1" bestFit="1" customWidth="1"/>
    <col min="8" max="8" width="4" style="15" bestFit="1" customWidth="1"/>
    <col min="9" max="9" width="8.42578125" style="2" bestFit="1" customWidth="1"/>
    <col min="10" max="10" width="11.140625" style="2" bestFit="1" customWidth="1"/>
    <col min="11" max="11" width="12.140625" style="2" bestFit="1" customWidth="1"/>
    <col min="12" max="12" width="9.7109375" style="2" bestFit="1" customWidth="1"/>
    <col min="13" max="13" width="12.140625" style="12" bestFit="1" customWidth="1"/>
    <col min="14" max="14" width="10.85546875" style="12" bestFit="1" customWidth="1"/>
    <col min="15" max="15" width="11.85546875" style="12" bestFit="1" customWidth="1"/>
    <col min="16" max="16" width="16.42578125" style="12" bestFit="1" customWidth="1"/>
    <col min="17" max="17" width="17.140625" style="12" bestFit="1" customWidth="1"/>
    <col min="18" max="18" width="8.42578125" style="12" bestFit="1" customWidth="1"/>
    <col min="19" max="19" width="11.7109375" style="12" bestFit="1" customWidth="1"/>
    <col min="20" max="20" width="7.5703125" style="12" bestFit="1" customWidth="1"/>
    <col min="21" max="21" width="8.5703125" style="12" bestFit="1" customWidth="1"/>
    <col min="22" max="22" width="10.28515625" style="2" bestFit="1" customWidth="1"/>
    <col min="23" max="16384" width="9.140625" style="2"/>
  </cols>
  <sheetData>
    <row r="1" spans="1:22" x14ac:dyDescent="0.25">
      <c r="A1" s="6" t="s">
        <v>89</v>
      </c>
      <c r="B1" s="6" t="s">
        <v>90</v>
      </c>
      <c r="C1" s="6" t="s">
        <v>91</v>
      </c>
      <c r="D1" s="11" t="s">
        <v>2</v>
      </c>
      <c r="E1" s="11" t="s">
        <v>3</v>
      </c>
      <c r="F1" s="11" t="s">
        <v>92</v>
      </c>
      <c r="G1" s="11" t="s">
        <v>0</v>
      </c>
      <c r="H1" s="13" t="s">
        <v>93</v>
      </c>
      <c r="I1" s="6" t="s">
        <v>94</v>
      </c>
      <c r="J1" s="6" t="s">
        <v>95</v>
      </c>
      <c r="K1" s="6" t="s">
        <v>5</v>
      </c>
      <c r="L1" s="6" t="s">
        <v>4</v>
      </c>
      <c r="M1" s="7" t="s">
        <v>96</v>
      </c>
      <c r="N1" s="7" t="s">
        <v>97</v>
      </c>
      <c r="O1" s="7" t="s">
        <v>98</v>
      </c>
      <c r="P1" s="7" t="s">
        <v>99</v>
      </c>
      <c r="Q1" s="7" t="s">
        <v>100</v>
      </c>
      <c r="R1" s="7" t="s">
        <v>101</v>
      </c>
      <c r="S1" s="7" t="s">
        <v>102</v>
      </c>
      <c r="T1" s="7" t="s">
        <v>103</v>
      </c>
      <c r="U1" s="7" t="s">
        <v>104</v>
      </c>
      <c r="V1" s="6" t="s">
        <v>105</v>
      </c>
    </row>
    <row r="2" spans="1:22" x14ac:dyDescent="0.25">
      <c r="A2" s="9">
        <v>44442</v>
      </c>
      <c r="B2" s="3" t="s">
        <v>64</v>
      </c>
      <c r="C2" s="3" t="s">
        <v>63</v>
      </c>
      <c r="D2" s="4" t="s">
        <v>7</v>
      </c>
      <c r="E2" s="3" t="s">
        <v>48</v>
      </c>
      <c r="F2" s="4" t="s">
        <v>7</v>
      </c>
      <c r="G2" s="3" t="s">
        <v>107</v>
      </c>
      <c r="H2" s="14">
        <v>4</v>
      </c>
      <c r="I2" s="5">
        <v>140</v>
      </c>
      <c r="J2" s="5">
        <v>140</v>
      </c>
      <c r="K2" s="5">
        <v>140</v>
      </c>
      <c r="L2" s="3" t="s">
        <v>109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16">
        <v>0</v>
      </c>
      <c r="S2" s="10">
        <v>1081.2</v>
      </c>
      <c r="T2" s="17">
        <v>162.18</v>
      </c>
      <c r="U2" s="16">
        <f>SUM(S2:T2)</f>
        <v>1243.3800000000001</v>
      </c>
      <c r="V2" s="8"/>
    </row>
    <row r="3" spans="1:22" x14ac:dyDescent="0.25">
      <c r="A3" s="9">
        <v>44449</v>
      </c>
      <c r="B3" s="3" t="s">
        <v>74</v>
      </c>
      <c r="C3" s="3" t="s">
        <v>73</v>
      </c>
      <c r="D3" s="4" t="s">
        <v>7</v>
      </c>
      <c r="E3" s="3" t="s">
        <v>106</v>
      </c>
      <c r="F3" s="4" t="s">
        <v>7</v>
      </c>
      <c r="G3" s="3" t="s">
        <v>21</v>
      </c>
      <c r="H3" s="14">
        <v>6</v>
      </c>
      <c r="I3" s="5">
        <v>3555</v>
      </c>
      <c r="J3" s="5">
        <v>3555</v>
      </c>
      <c r="K3" s="5">
        <v>3555</v>
      </c>
      <c r="L3" s="3" t="s">
        <v>108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16">
        <v>0</v>
      </c>
      <c r="S3" s="10">
        <v>9270.02</v>
      </c>
      <c r="T3" s="17">
        <v>1390.5</v>
      </c>
      <c r="U3" s="16">
        <f>SUM(S3:T3)</f>
        <v>10660.52</v>
      </c>
      <c r="V3" s="8"/>
    </row>
    <row r="4" spans="1:22" x14ac:dyDescent="0.25">
      <c r="A4" s="9">
        <v>44406</v>
      </c>
      <c r="B4" s="3"/>
      <c r="C4" s="3" t="s">
        <v>6</v>
      </c>
      <c r="D4" s="4" t="s">
        <v>110</v>
      </c>
      <c r="E4" s="3" t="s">
        <v>106</v>
      </c>
      <c r="F4" s="4" t="s">
        <v>7</v>
      </c>
      <c r="G4" s="3" t="s">
        <v>107</v>
      </c>
      <c r="H4" s="14">
        <v>20</v>
      </c>
      <c r="I4" s="5">
        <v>14000</v>
      </c>
      <c r="J4" s="5">
        <v>14000</v>
      </c>
      <c r="K4" s="5">
        <v>14000</v>
      </c>
      <c r="L4" s="3" t="s">
        <v>109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16">
        <v>0</v>
      </c>
      <c r="S4" s="10">
        <v>21878.400000000001</v>
      </c>
      <c r="T4" s="17">
        <v>3281.76</v>
      </c>
      <c r="U4" s="16">
        <f>SUM(S4:T4)</f>
        <v>25160.160000000003</v>
      </c>
      <c r="V4" s="8"/>
    </row>
    <row r="5" spans="1:22" x14ac:dyDescent="0.25">
      <c r="A5" s="9">
        <v>44445</v>
      </c>
      <c r="B5" s="3"/>
      <c r="C5" s="3" t="s">
        <v>65</v>
      </c>
      <c r="D5" s="4" t="s">
        <v>111</v>
      </c>
      <c r="E5" s="3" t="s">
        <v>112</v>
      </c>
      <c r="F5" s="4" t="s">
        <v>113</v>
      </c>
      <c r="G5" s="3" t="s">
        <v>106</v>
      </c>
      <c r="H5" s="14">
        <v>4</v>
      </c>
      <c r="I5" s="5">
        <v>100</v>
      </c>
      <c r="J5" s="5">
        <v>100</v>
      </c>
      <c r="K5" s="5">
        <v>100</v>
      </c>
      <c r="L5" s="3" t="s">
        <v>109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16">
        <v>0</v>
      </c>
      <c r="S5" s="10">
        <v>1653.6</v>
      </c>
      <c r="T5" s="17">
        <v>248.04</v>
      </c>
      <c r="U5" s="16">
        <f>SUM(S5:T5)</f>
        <v>1901.6399999999999</v>
      </c>
      <c r="V5" s="8"/>
    </row>
    <row r="6" spans="1:22" x14ac:dyDescent="0.25">
      <c r="A6" s="9">
        <v>44428</v>
      </c>
      <c r="B6" s="3" t="s">
        <v>20</v>
      </c>
      <c r="C6" s="3" t="s">
        <v>19</v>
      </c>
      <c r="D6" s="4" t="s">
        <v>7</v>
      </c>
      <c r="E6" s="3" t="s">
        <v>48</v>
      </c>
      <c r="F6" s="4" t="s">
        <v>7</v>
      </c>
      <c r="G6" s="3" t="s">
        <v>21</v>
      </c>
      <c r="H6" s="14">
        <v>175</v>
      </c>
      <c r="I6" s="5">
        <v>12414.7</v>
      </c>
      <c r="J6" s="5">
        <v>12414.7</v>
      </c>
      <c r="K6" s="5">
        <v>12414.7</v>
      </c>
      <c r="L6" s="3" t="s">
        <v>109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16">
        <v>0</v>
      </c>
      <c r="S6" s="10">
        <v>22429.599999999999</v>
      </c>
      <c r="T6" s="17">
        <v>3364.44</v>
      </c>
      <c r="U6" s="16">
        <f>SUM(S6:T6)</f>
        <v>25794.039999999997</v>
      </c>
      <c r="V6" s="8"/>
    </row>
    <row r="7" spans="1:22" x14ac:dyDescent="0.25">
      <c r="A7" s="9">
        <v>44428</v>
      </c>
      <c r="B7" s="3" t="s">
        <v>14</v>
      </c>
      <c r="C7" s="3" t="s">
        <v>13</v>
      </c>
      <c r="D7" s="4" t="s">
        <v>7</v>
      </c>
      <c r="E7" s="3" t="s">
        <v>48</v>
      </c>
      <c r="F7" s="4" t="s">
        <v>7</v>
      </c>
      <c r="G7" s="3" t="s">
        <v>114</v>
      </c>
      <c r="H7" s="14">
        <v>5</v>
      </c>
      <c r="I7" s="5">
        <v>837</v>
      </c>
      <c r="J7" s="5">
        <v>837</v>
      </c>
      <c r="K7" s="5">
        <v>837</v>
      </c>
      <c r="L7" s="3" t="s">
        <v>109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6">
        <v>0</v>
      </c>
      <c r="S7" s="10">
        <v>2501.96</v>
      </c>
      <c r="T7" s="17">
        <v>375.29</v>
      </c>
      <c r="U7" s="16">
        <f>SUM(S7:T7)</f>
        <v>2877.25</v>
      </c>
      <c r="V7" s="8"/>
    </row>
    <row r="8" spans="1:22" x14ac:dyDescent="0.25">
      <c r="A8" s="9">
        <v>44428</v>
      </c>
      <c r="B8" s="3" t="s">
        <v>12</v>
      </c>
      <c r="C8" s="3" t="s">
        <v>11</v>
      </c>
      <c r="D8" s="4" t="s">
        <v>7</v>
      </c>
      <c r="E8" s="3" t="s">
        <v>48</v>
      </c>
      <c r="F8" s="4" t="s">
        <v>7</v>
      </c>
      <c r="G8" s="3" t="s">
        <v>115</v>
      </c>
      <c r="H8" s="14">
        <v>65</v>
      </c>
      <c r="I8" s="5">
        <v>9425</v>
      </c>
      <c r="J8" s="5">
        <v>9425</v>
      </c>
      <c r="K8" s="5">
        <v>9425</v>
      </c>
      <c r="L8" s="3" t="s">
        <v>109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16">
        <v>0</v>
      </c>
      <c r="S8" s="10">
        <v>17172</v>
      </c>
      <c r="T8" s="17">
        <v>2575.8000000000002</v>
      </c>
      <c r="U8" s="16">
        <f>SUM(S8:T8)</f>
        <v>19747.8</v>
      </c>
      <c r="V8" s="8"/>
    </row>
    <row r="9" spans="1:22" x14ac:dyDescent="0.25">
      <c r="A9" s="9">
        <v>44428</v>
      </c>
      <c r="B9" s="3" t="s">
        <v>16</v>
      </c>
      <c r="C9" s="3" t="s">
        <v>15</v>
      </c>
      <c r="D9" s="4" t="s">
        <v>7</v>
      </c>
      <c r="E9" s="3" t="s">
        <v>48</v>
      </c>
      <c r="F9" s="4" t="s">
        <v>17</v>
      </c>
      <c r="G9" s="3" t="s">
        <v>18</v>
      </c>
      <c r="H9" s="14">
        <v>154</v>
      </c>
      <c r="I9" s="5">
        <v>3870</v>
      </c>
      <c r="J9" s="5">
        <v>3870</v>
      </c>
      <c r="K9" s="5">
        <v>3870</v>
      </c>
      <c r="L9" s="3" t="s">
        <v>109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16">
        <v>0</v>
      </c>
      <c r="S9" s="10">
        <v>10337.540000000001</v>
      </c>
      <c r="T9" s="17">
        <v>1550.63</v>
      </c>
      <c r="U9" s="16">
        <f>SUM(S9:T9)</f>
        <v>11888.170000000002</v>
      </c>
      <c r="V9" s="8"/>
    </row>
    <row r="10" spans="1:22" x14ac:dyDescent="0.25">
      <c r="A10" s="9">
        <v>44442</v>
      </c>
      <c r="B10" s="3" t="s">
        <v>62</v>
      </c>
      <c r="C10" s="3" t="s">
        <v>61</v>
      </c>
      <c r="D10" s="4" t="s">
        <v>7</v>
      </c>
      <c r="E10" s="3" t="s">
        <v>48</v>
      </c>
      <c r="F10" s="4" t="s">
        <v>17</v>
      </c>
      <c r="G10" s="3" t="s">
        <v>18</v>
      </c>
      <c r="H10" s="14">
        <v>4</v>
      </c>
      <c r="I10" s="5">
        <v>1972</v>
      </c>
      <c r="J10" s="5">
        <v>1972</v>
      </c>
      <c r="K10" s="5">
        <v>1972</v>
      </c>
      <c r="L10" s="3" t="s">
        <v>109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16">
        <v>0</v>
      </c>
      <c r="S10" s="10">
        <v>5643.86</v>
      </c>
      <c r="T10" s="17">
        <v>846.58</v>
      </c>
      <c r="U10" s="16">
        <f>SUM(S10:T10)</f>
        <v>6490.44</v>
      </c>
      <c r="V10" s="8"/>
    </row>
    <row r="11" spans="1:22" x14ac:dyDescent="0.25">
      <c r="A11" s="9">
        <v>44442</v>
      </c>
      <c r="B11" s="3" t="s">
        <v>45</v>
      </c>
      <c r="C11" s="3" t="s">
        <v>44</v>
      </c>
      <c r="D11" s="4" t="s">
        <v>7</v>
      </c>
      <c r="E11" s="3" t="s">
        <v>48</v>
      </c>
      <c r="F11" s="4" t="s">
        <v>7</v>
      </c>
      <c r="G11" s="3" t="s">
        <v>107</v>
      </c>
      <c r="H11" s="14">
        <v>6</v>
      </c>
      <c r="I11" s="5">
        <v>6109</v>
      </c>
      <c r="J11" s="5">
        <v>6109</v>
      </c>
      <c r="K11" s="5">
        <v>6109</v>
      </c>
      <c r="L11" s="3" t="s">
        <v>108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16">
        <v>0</v>
      </c>
      <c r="S11" s="10">
        <v>10101.83</v>
      </c>
      <c r="T11" s="17">
        <v>1515.27</v>
      </c>
      <c r="U11" s="16">
        <f>SUM(S11:T11)</f>
        <v>11617.1</v>
      </c>
      <c r="V11" s="8"/>
    </row>
    <row r="12" spans="1:22" x14ac:dyDescent="0.25">
      <c r="A12" s="9">
        <v>44442</v>
      </c>
      <c r="B12" s="3" t="s">
        <v>54</v>
      </c>
      <c r="C12" s="3" t="s">
        <v>53</v>
      </c>
      <c r="D12" s="4" t="s">
        <v>116</v>
      </c>
      <c r="E12" s="3" t="s">
        <v>48</v>
      </c>
      <c r="F12" s="4" t="s">
        <v>7</v>
      </c>
      <c r="G12" s="3" t="s">
        <v>21</v>
      </c>
      <c r="H12" s="14">
        <v>7</v>
      </c>
      <c r="I12" s="5">
        <v>5793</v>
      </c>
      <c r="J12" s="5">
        <v>5793</v>
      </c>
      <c r="K12" s="5">
        <v>5793</v>
      </c>
      <c r="L12" s="3" t="s">
        <v>108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16">
        <v>0</v>
      </c>
      <c r="S12" s="10">
        <v>9579.2999999999993</v>
      </c>
      <c r="T12" s="17">
        <v>1436.9</v>
      </c>
      <c r="U12" s="16">
        <f>SUM(S12:T12)</f>
        <v>11016.199999999999</v>
      </c>
      <c r="V12" s="8"/>
    </row>
    <row r="13" spans="1:22" x14ac:dyDescent="0.25">
      <c r="A13" s="9">
        <v>44442</v>
      </c>
      <c r="B13" s="3" t="s">
        <v>52</v>
      </c>
      <c r="C13" s="3" t="s">
        <v>51</v>
      </c>
      <c r="D13" s="4" t="s">
        <v>110</v>
      </c>
      <c r="E13" s="3" t="s">
        <v>117</v>
      </c>
      <c r="F13" s="4" t="s">
        <v>7</v>
      </c>
      <c r="G13" s="3" t="s">
        <v>115</v>
      </c>
      <c r="H13" s="14">
        <v>1</v>
      </c>
      <c r="I13" s="5">
        <v>870</v>
      </c>
      <c r="J13" s="5">
        <v>870</v>
      </c>
      <c r="K13" s="5">
        <v>870</v>
      </c>
      <c r="L13" s="3" t="s">
        <v>108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16">
        <v>0</v>
      </c>
      <c r="S13" s="10">
        <v>2600.6</v>
      </c>
      <c r="T13" s="17">
        <v>390.09</v>
      </c>
      <c r="U13" s="16">
        <f>SUM(S13:T13)</f>
        <v>2990.69</v>
      </c>
      <c r="V13" s="8"/>
    </row>
    <row r="14" spans="1:22" x14ac:dyDescent="0.25">
      <c r="A14" s="9">
        <v>44426</v>
      </c>
      <c r="B14" s="3" t="s">
        <v>10</v>
      </c>
      <c r="C14" s="3" t="s">
        <v>9</v>
      </c>
      <c r="D14" s="4" t="s">
        <v>7</v>
      </c>
      <c r="E14" s="4" t="s">
        <v>48</v>
      </c>
      <c r="F14" s="4" t="s">
        <v>7</v>
      </c>
      <c r="G14" s="4" t="s">
        <v>115</v>
      </c>
      <c r="H14" s="14">
        <v>18</v>
      </c>
      <c r="I14" s="5">
        <v>20309</v>
      </c>
      <c r="J14" s="5">
        <v>20309</v>
      </c>
      <c r="K14" s="5">
        <v>20309</v>
      </c>
      <c r="L14" s="3" t="s">
        <v>109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16">
        <v>0</v>
      </c>
      <c r="S14" s="10">
        <v>29537.96</v>
      </c>
      <c r="T14" s="17">
        <v>4430.6899999999996</v>
      </c>
      <c r="U14" s="16">
        <f>SUM(S14:T14)</f>
        <v>33968.65</v>
      </c>
      <c r="V14" s="8"/>
    </row>
    <row r="15" spans="1:22" x14ac:dyDescent="0.25">
      <c r="A15" s="9">
        <v>44441</v>
      </c>
      <c r="B15" s="3" t="s">
        <v>36</v>
      </c>
      <c r="C15" s="3" t="s">
        <v>35</v>
      </c>
      <c r="D15" s="4" t="s">
        <v>7</v>
      </c>
      <c r="E15" s="4" t="s">
        <v>48</v>
      </c>
      <c r="F15" s="4" t="s">
        <v>118</v>
      </c>
      <c r="G15" s="4" t="s">
        <v>37</v>
      </c>
      <c r="H15" s="14">
        <v>2</v>
      </c>
      <c r="I15" s="5">
        <v>50</v>
      </c>
      <c r="J15" s="5">
        <v>50</v>
      </c>
      <c r="K15" s="5">
        <v>50</v>
      </c>
      <c r="L15" s="3" t="s">
        <v>109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16">
        <v>0</v>
      </c>
      <c r="S15" s="10">
        <v>634.09</v>
      </c>
      <c r="T15" s="17">
        <v>95.11</v>
      </c>
      <c r="U15" s="16">
        <f>SUM(S15:T15)</f>
        <v>729.2</v>
      </c>
      <c r="V15" s="8"/>
    </row>
    <row r="16" spans="1:22" x14ac:dyDescent="0.25">
      <c r="A16" s="9">
        <v>44435</v>
      </c>
      <c r="B16" s="3" t="s">
        <v>26</v>
      </c>
      <c r="C16" s="3" t="s">
        <v>25</v>
      </c>
      <c r="D16" s="4" t="s">
        <v>116</v>
      </c>
      <c r="E16" s="4" t="s">
        <v>48</v>
      </c>
      <c r="F16" s="4" t="s">
        <v>7</v>
      </c>
      <c r="G16" s="4" t="s">
        <v>21</v>
      </c>
      <c r="H16" s="14">
        <v>18</v>
      </c>
      <c r="I16" s="5">
        <v>15570</v>
      </c>
      <c r="J16" s="5">
        <v>15570</v>
      </c>
      <c r="K16" s="5">
        <v>15570</v>
      </c>
      <c r="L16" s="3" t="s">
        <v>108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16">
        <v>0</v>
      </c>
      <c r="S16" s="10">
        <v>21878.400000000001</v>
      </c>
      <c r="T16" s="17">
        <v>3281.76</v>
      </c>
      <c r="U16" s="16">
        <f>SUM(S16:T16)</f>
        <v>25160.160000000003</v>
      </c>
      <c r="V16" s="8"/>
    </row>
    <row r="17" spans="1:22" x14ac:dyDescent="0.25">
      <c r="A17" s="9">
        <v>44454</v>
      </c>
      <c r="B17" s="3" t="s">
        <v>76</v>
      </c>
      <c r="C17" s="3" t="s">
        <v>75</v>
      </c>
      <c r="D17" s="4" t="s">
        <v>7</v>
      </c>
      <c r="E17" s="4" t="s">
        <v>48</v>
      </c>
      <c r="F17" s="4" t="s">
        <v>17</v>
      </c>
      <c r="G17" s="4" t="s">
        <v>18</v>
      </c>
      <c r="H17" s="14">
        <v>3</v>
      </c>
      <c r="I17" s="5">
        <v>1767</v>
      </c>
      <c r="J17" s="5">
        <v>1767</v>
      </c>
      <c r="K17" s="5">
        <v>1767</v>
      </c>
      <c r="L17" s="3" t="s">
        <v>109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16">
        <v>0</v>
      </c>
      <c r="S17" s="10">
        <v>5057.1499999999996</v>
      </c>
      <c r="T17" s="17">
        <v>758.57</v>
      </c>
      <c r="U17" s="16">
        <f>SUM(S17:T17)</f>
        <v>5815.7199999999993</v>
      </c>
      <c r="V17" s="8"/>
    </row>
    <row r="18" spans="1:22" x14ac:dyDescent="0.25">
      <c r="A18" s="9">
        <v>44441</v>
      </c>
      <c r="B18" s="3"/>
      <c r="C18" s="3" t="s">
        <v>38</v>
      </c>
      <c r="D18" s="4" t="s">
        <v>39</v>
      </c>
      <c r="E18" s="4" t="s">
        <v>106</v>
      </c>
      <c r="F18" s="4" t="s">
        <v>7</v>
      </c>
      <c r="G18" s="4" t="s">
        <v>40</v>
      </c>
      <c r="H18" s="14">
        <v>3</v>
      </c>
      <c r="I18" s="5">
        <v>3390</v>
      </c>
      <c r="J18" s="5">
        <v>3390</v>
      </c>
      <c r="K18" s="5">
        <v>3390</v>
      </c>
      <c r="L18" s="3" t="s">
        <v>108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16">
        <v>0</v>
      </c>
      <c r="S18" s="10">
        <v>6312.89</v>
      </c>
      <c r="T18" s="17">
        <v>946.93</v>
      </c>
      <c r="U18" s="16">
        <f>SUM(S18:T18)</f>
        <v>7259.8200000000006</v>
      </c>
      <c r="V18" s="8"/>
    </row>
    <row r="19" spans="1:22" x14ac:dyDescent="0.25">
      <c r="A19" s="9">
        <v>44442</v>
      </c>
      <c r="B19" s="3" t="s">
        <v>60</v>
      </c>
      <c r="C19" s="3" t="s">
        <v>59</v>
      </c>
      <c r="D19" s="4" t="s">
        <v>7</v>
      </c>
      <c r="E19" s="4" t="s">
        <v>48</v>
      </c>
      <c r="F19" s="4" t="s">
        <v>7</v>
      </c>
      <c r="G19" s="4" t="s">
        <v>114</v>
      </c>
      <c r="H19" s="14">
        <v>2</v>
      </c>
      <c r="I19" s="5">
        <v>2060</v>
      </c>
      <c r="J19" s="5">
        <v>2060</v>
      </c>
      <c r="K19" s="5">
        <v>2060</v>
      </c>
      <c r="L19" s="3" t="s">
        <v>109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6">
        <v>0</v>
      </c>
      <c r="S19" s="10">
        <v>5895.72</v>
      </c>
      <c r="T19" s="17">
        <v>884.36</v>
      </c>
      <c r="U19" s="16">
        <f>SUM(S19:T19)</f>
        <v>6780.08</v>
      </c>
      <c r="V19" s="8"/>
    </row>
    <row r="20" spans="1:22" x14ac:dyDescent="0.25">
      <c r="A20" s="9">
        <v>44434</v>
      </c>
      <c r="B20" s="3" t="s">
        <v>23</v>
      </c>
      <c r="C20" s="3" t="s">
        <v>22</v>
      </c>
      <c r="D20" s="4" t="s">
        <v>7</v>
      </c>
      <c r="E20" s="4" t="s">
        <v>40</v>
      </c>
      <c r="F20" s="4" t="s">
        <v>24</v>
      </c>
      <c r="G20" s="4" t="s">
        <v>119</v>
      </c>
      <c r="H20" s="14">
        <v>2</v>
      </c>
      <c r="I20" s="5">
        <v>20</v>
      </c>
      <c r="J20" s="5">
        <v>20</v>
      </c>
      <c r="K20" s="5">
        <v>20</v>
      </c>
      <c r="L20" s="3" t="s">
        <v>109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6">
        <v>0</v>
      </c>
      <c r="S20" s="10">
        <v>2639.55</v>
      </c>
      <c r="T20" s="17">
        <v>395.93</v>
      </c>
      <c r="U20" s="16">
        <f>SUM(S20:T20)</f>
        <v>3035.48</v>
      </c>
      <c r="V20" s="8"/>
    </row>
    <row r="21" spans="1:22" x14ac:dyDescent="0.25">
      <c r="A21" s="9">
        <v>44435</v>
      </c>
      <c r="B21" s="3" t="s">
        <v>30</v>
      </c>
      <c r="C21" s="3" t="s">
        <v>29</v>
      </c>
      <c r="D21" s="4" t="s">
        <v>7</v>
      </c>
      <c r="E21" s="4" t="s">
        <v>40</v>
      </c>
      <c r="F21" s="4" t="s">
        <v>7</v>
      </c>
      <c r="G21" s="4" t="s">
        <v>115</v>
      </c>
      <c r="H21" s="14">
        <v>1</v>
      </c>
      <c r="I21" s="5">
        <v>832</v>
      </c>
      <c r="J21" s="5">
        <v>832</v>
      </c>
      <c r="K21" s="5">
        <v>832</v>
      </c>
      <c r="L21" s="3" t="s">
        <v>108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6">
        <v>0</v>
      </c>
      <c r="S21" s="10">
        <v>2035.41</v>
      </c>
      <c r="T21" s="17">
        <v>305.31</v>
      </c>
      <c r="U21" s="16">
        <f>SUM(S21:T21)</f>
        <v>2340.7200000000003</v>
      </c>
      <c r="V21" s="8"/>
    </row>
    <row r="22" spans="1:22" x14ac:dyDescent="0.25">
      <c r="A22" s="9">
        <v>44435</v>
      </c>
      <c r="B22" s="3" t="s">
        <v>28</v>
      </c>
      <c r="C22" s="3" t="s">
        <v>27</v>
      </c>
      <c r="D22" s="4" t="s">
        <v>7</v>
      </c>
      <c r="E22" s="4" t="s">
        <v>40</v>
      </c>
      <c r="F22" s="4" t="s">
        <v>17</v>
      </c>
      <c r="G22" s="4" t="s">
        <v>18</v>
      </c>
      <c r="H22" s="14">
        <v>9</v>
      </c>
      <c r="I22" s="5">
        <v>6355</v>
      </c>
      <c r="J22" s="5">
        <v>6355</v>
      </c>
      <c r="K22" s="5">
        <v>6355</v>
      </c>
      <c r="L22" s="3" t="s">
        <v>108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6">
        <v>0</v>
      </c>
      <c r="S22" s="10">
        <v>12601.17</v>
      </c>
      <c r="T22" s="17">
        <v>1890.18</v>
      </c>
      <c r="U22" s="16">
        <f>SUM(S22:T22)</f>
        <v>14491.35</v>
      </c>
      <c r="V22" s="8"/>
    </row>
    <row r="23" spans="1:22" x14ac:dyDescent="0.25">
      <c r="A23" s="9">
        <v>44440</v>
      </c>
      <c r="B23" s="3" t="s">
        <v>32</v>
      </c>
      <c r="C23" s="3" t="s">
        <v>31</v>
      </c>
      <c r="D23" s="4" t="s">
        <v>7</v>
      </c>
      <c r="E23" s="4" t="s">
        <v>40</v>
      </c>
      <c r="F23" s="4" t="s">
        <v>33</v>
      </c>
      <c r="G23" s="4" t="s">
        <v>34</v>
      </c>
      <c r="H23" s="14">
        <v>3</v>
      </c>
      <c r="I23" s="5">
        <v>3240</v>
      </c>
      <c r="J23" s="5">
        <v>3240</v>
      </c>
      <c r="K23" s="5">
        <v>3240</v>
      </c>
      <c r="L23" s="3" t="s">
        <v>108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6">
        <v>0</v>
      </c>
      <c r="S23" s="10">
        <v>4910.5200000000004</v>
      </c>
      <c r="T23" s="17">
        <v>736.58</v>
      </c>
      <c r="U23" s="16">
        <f>SUM(S23:T23)</f>
        <v>5647.1</v>
      </c>
      <c r="V23" s="8"/>
    </row>
    <row r="24" spans="1:22" x14ac:dyDescent="0.25">
      <c r="A24" s="9">
        <v>44442</v>
      </c>
      <c r="B24" s="3" t="s">
        <v>58</v>
      </c>
      <c r="C24" s="3" t="s">
        <v>57</v>
      </c>
      <c r="D24" s="4" t="s">
        <v>7</v>
      </c>
      <c r="E24" s="4" t="s">
        <v>40</v>
      </c>
      <c r="F24" s="4" t="s">
        <v>7</v>
      </c>
      <c r="G24" s="4" t="s">
        <v>21</v>
      </c>
      <c r="H24" s="14">
        <v>2</v>
      </c>
      <c r="I24" s="5">
        <v>630</v>
      </c>
      <c r="J24" s="5">
        <v>630</v>
      </c>
      <c r="K24" s="5">
        <v>630</v>
      </c>
      <c r="L24" s="3" t="s">
        <v>108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16">
        <v>0</v>
      </c>
      <c r="S24" s="10">
        <v>1658.8</v>
      </c>
      <c r="T24" s="17">
        <v>248.82</v>
      </c>
      <c r="U24" s="16">
        <f>SUM(S24:T24)</f>
        <v>1907.62</v>
      </c>
      <c r="V24" s="8"/>
    </row>
    <row r="25" spans="1:22" x14ac:dyDescent="0.25">
      <c r="A25" s="9">
        <v>44442</v>
      </c>
      <c r="B25" s="3" t="s">
        <v>56</v>
      </c>
      <c r="C25" s="3" t="s">
        <v>55</v>
      </c>
      <c r="D25" s="4" t="s">
        <v>7</v>
      </c>
      <c r="E25" s="4" t="s">
        <v>40</v>
      </c>
      <c r="F25" s="4" t="s">
        <v>17</v>
      </c>
      <c r="G25" s="4" t="s">
        <v>18</v>
      </c>
      <c r="H25" s="14">
        <v>2</v>
      </c>
      <c r="I25" s="5">
        <v>1860</v>
      </c>
      <c r="J25" s="5">
        <v>1860</v>
      </c>
      <c r="K25" s="5">
        <v>1860</v>
      </c>
      <c r="L25" s="3" t="s">
        <v>108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16">
        <v>0</v>
      </c>
      <c r="S25" s="10">
        <v>4655.66</v>
      </c>
      <c r="T25" s="17">
        <v>698.35</v>
      </c>
      <c r="U25" s="16">
        <f>SUM(S25:T25)</f>
        <v>5354.01</v>
      </c>
      <c r="V25" s="8"/>
    </row>
    <row r="26" spans="1:22" x14ac:dyDescent="0.25">
      <c r="A26" s="9">
        <v>44442</v>
      </c>
      <c r="B26" s="3" t="s">
        <v>47</v>
      </c>
      <c r="C26" s="3" t="s">
        <v>46</v>
      </c>
      <c r="D26" s="4" t="s">
        <v>7</v>
      </c>
      <c r="E26" s="4" t="s">
        <v>40</v>
      </c>
      <c r="F26" s="4" t="s">
        <v>7</v>
      </c>
      <c r="G26" s="4" t="s">
        <v>48</v>
      </c>
      <c r="H26" s="14">
        <v>3</v>
      </c>
      <c r="I26" s="5">
        <v>1363</v>
      </c>
      <c r="J26" s="5">
        <v>1363</v>
      </c>
      <c r="K26" s="5">
        <v>1363</v>
      </c>
      <c r="L26" s="3" t="s">
        <v>109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6">
        <v>0</v>
      </c>
      <c r="S26" s="10">
        <v>2275.83</v>
      </c>
      <c r="T26" s="17">
        <v>341.37</v>
      </c>
      <c r="U26" s="16">
        <f>SUM(S26:T26)</f>
        <v>2617.1999999999998</v>
      </c>
      <c r="V26" s="8"/>
    </row>
    <row r="27" spans="1:22" x14ac:dyDescent="0.25">
      <c r="A27" s="9">
        <v>44442</v>
      </c>
      <c r="B27" s="3" t="s">
        <v>50</v>
      </c>
      <c r="C27" s="3" t="s">
        <v>49</v>
      </c>
      <c r="D27" s="4" t="s">
        <v>7</v>
      </c>
      <c r="E27" s="4" t="s">
        <v>40</v>
      </c>
      <c r="F27" s="4" t="s">
        <v>17</v>
      </c>
      <c r="G27" s="4" t="s">
        <v>18</v>
      </c>
      <c r="H27" s="14">
        <v>2</v>
      </c>
      <c r="I27" s="5">
        <v>1860</v>
      </c>
      <c r="J27" s="5">
        <v>1860</v>
      </c>
      <c r="K27" s="5">
        <v>1860</v>
      </c>
      <c r="L27" s="3" t="s">
        <v>108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16">
        <v>0</v>
      </c>
      <c r="S27" s="10">
        <v>4655.66</v>
      </c>
      <c r="T27" s="17">
        <v>698.35</v>
      </c>
      <c r="U27" s="16">
        <f>SUM(S27:T27)</f>
        <v>5354.01</v>
      </c>
      <c r="V27" s="8"/>
    </row>
    <row r="28" spans="1:22" x14ac:dyDescent="0.25">
      <c r="A28" s="9">
        <v>44442</v>
      </c>
      <c r="B28" s="3" t="s">
        <v>42</v>
      </c>
      <c r="C28" s="3" t="s">
        <v>41</v>
      </c>
      <c r="D28" s="4" t="s">
        <v>7</v>
      </c>
      <c r="E28" s="4" t="s">
        <v>40</v>
      </c>
      <c r="F28" s="4" t="s">
        <v>43</v>
      </c>
      <c r="G28" s="4" t="s">
        <v>106</v>
      </c>
      <c r="H28" s="14">
        <v>2</v>
      </c>
      <c r="I28" s="5">
        <v>1700</v>
      </c>
      <c r="J28" s="5">
        <v>1700</v>
      </c>
      <c r="K28" s="5">
        <v>1700</v>
      </c>
      <c r="L28" s="3" t="s">
        <v>109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6">
        <v>0</v>
      </c>
      <c r="S28" s="10">
        <v>2838.53</v>
      </c>
      <c r="T28" s="17">
        <v>425.78</v>
      </c>
      <c r="U28" s="16">
        <f>SUM(S28:T28)</f>
        <v>3264.3100000000004</v>
      </c>
      <c r="V28" s="8"/>
    </row>
    <row r="29" spans="1:22" x14ac:dyDescent="0.25">
      <c r="A29" s="9">
        <v>44449</v>
      </c>
      <c r="B29" s="3" t="s">
        <v>69</v>
      </c>
      <c r="C29" s="3" t="s">
        <v>68</v>
      </c>
      <c r="D29" s="4" t="s">
        <v>7</v>
      </c>
      <c r="E29" s="4" t="s">
        <v>40</v>
      </c>
      <c r="F29" s="4" t="s">
        <v>7</v>
      </c>
      <c r="G29" s="4" t="s">
        <v>21</v>
      </c>
      <c r="H29" s="14">
        <v>1</v>
      </c>
      <c r="I29" s="5">
        <v>80</v>
      </c>
      <c r="J29" s="5">
        <v>80</v>
      </c>
      <c r="K29" s="5">
        <v>80</v>
      </c>
      <c r="L29" s="3" t="s">
        <v>108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6">
        <v>0</v>
      </c>
      <c r="S29" s="10">
        <v>834.87</v>
      </c>
      <c r="T29" s="17">
        <v>125.23</v>
      </c>
      <c r="U29" s="16">
        <f>SUM(S29:T29)</f>
        <v>960.1</v>
      </c>
      <c r="V29" s="8"/>
    </row>
    <row r="30" spans="1:22" x14ac:dyDescent="0.25">
      <c r="A30" s="9">
        <v>44449</v>
      </c>
      <c r="B30" s="3"/>
      <c r="C30" s="3" t="s">
        <v>70</v>
      </c>
      <c r="D30" s="4" t="s">
        <v>7</v>
      </c>
      <c r="E30" s="4" t="s">
        <v>7</v>
      </c>
      <c r="F30" s="4" t="s">
        <v>7</v>
      </c>
      <c r="G30" s="4" t="s">
        <v>1</v>
      </c>
      <c r="H30" s="14"/>
      <c r="I30" s="5">
        <v>10371</v>
      </c>
      <c r="J30" s="5">
        <v>10371</v>
      </c>
      <c r="K30" s="5">
        <v>10371</v>
      </c>
      <c r="L30" s="3" t="s">
        <v>8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6">
        <v>0</v>
      </c>
      <c r="S30" s="10">
        <v>18784.38</v>
      </c>
      <c r="T30" s="17">
        <v>2817.66</v>
      </c>
      <c r="U30" s="16">
        <f>SUM(S30:T30)</f>
        <v>21602.04</v>
      </c>
      <c r="V30" s="8"/>
    </row>
    <row r="31" spans="1:22" x14ac:dyDescent="0.25">
      <c r="A31" s="9">
        <v>44449</v>
      </c>
      <c r="B31" s="3" t="s">
        <v>67</v>
      </c>
      <c r="C31" s="3" t="s">
        <v>66</v>
      </c>
      <c r="D31" s="4" t="s">
        <v>7</v>
      </c>
      <c r="E31" s="4" t="s">
        <v>40</v>
      </c>
      <c r="F31" s="4" t="s">
        <v>7</v>
      </c>
      <c r="G31" s="4" t="s">
        <v>48</v>
      </c>
      <c r="H31" s="14">
        <v>2</v>
      </c>
      <c r="I31" s="5">
        <v>1699</v>
      </c>
      <c r="J31" s="5">
        <v>1699</v>
      </c>
      <c r="K31" s="5">
        <v>1699</v>
      </c>
      <c r="L31" s="3" t="s">
        <v>109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6">
        <v>0</v>
      </c>
      <c r="S31" s="10">
        <v>2836.86</v>
      </c>
      <c r="T31" s="17">
        <v>425.53</v>
      </c>
      <c r="U31" s="16">
        <f>SUM(S31:T31)</f>
        <v>3262.3900000000003</v>
      </c>
      <c r="V31" s="8"/>
    </row>
    <row r="32" spans="1:22" x14ac:dyDescent="0.25">
      <c r="A32" s="9">
        <v>44449</v>
      </c>
      <c r="B32" s="3" t="s">
        <v>72</v>
      </c>
      <c r="C32" s="3" t="s">
        <v>71</v>
      </c>
      <c r="D32" s="4" t="s">
        <v>7</v>
      </c>
      <c r="E32" s="4" t="s">
        <v>40</v>
      </c>
      <c r="F32" s="4" t="s">
        <v>17</v>
      </c>
      <c r="G32" s="4" t="s">
        <v>18</v>
      </c>
      <c r="H32" s="14">
        <v>9</v>
      </c>
      <c r="I32" s="5">
        <v>7478</v>
      </c>
      <c r="J32" s="5">
        <v>7478</v>
      </c>
      <c r="K32" s="5">
        <v>7478</v>
      </c>
      <c r="L32" s="3" t="s">
        <v>108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6">
        <v>0</v>
      </c>
      <c r="S32" s="10">
        <v>14770.62</v>
      </c>
      <c r="T32" s="17">
        <v>2215.59</v>
      </c>
      <c r="U32" s="16">
        <f>SUM(S32:T32)</f>
        <v>16986.21</v>
      </c>
      <c r="V32" s="8"/>
    </row>
    <row r="33" spans="1:22" x14ac:dyDescent="0.25">
      <c r="A33" s="9">
        <v>44456</v>
      </c>
      <c r="B33" s="3" t="s">
        <v>84</v>
      </c>
      <c r="C33" s="3" t="s">
        <v>83</v>
      </c>
      <c r="D33" s="4" t="s">
        <v>7</v>
      </c>
      <c r="E33" s="4" t="s">
        <v>40</v>
      </c>
      <c r="F33" s="4" t="s">
        <v>7</v>
      </c>
      <c r="G33" s="4" t="s">
        <v>21</v>
      </c>
      <c r="H33" s="14">
        <v>1</v>
      </c>
      <c r="I33" s="5">
        <v>23</v>
      </c>
      <c r="J33" s="5">
        <v>23</v>
      </c>
      <c r="K33" s="5">
        <v>23</v>
      </c>
      <c r="L33" s="3" t="s">
        <v>109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6">
        <v>0</v>
      </c>
      <c r="S33" s="10">
        <v>834.87</v>
      </c>
      <c r="T33" s="17">
        <v>125.23</v>
      </c>
      <c r="U33" s="16">
        <f>SUM(S33:T33)</f>
        <v>960.1</v>
      </c>
      <c r="V33" s="8"/>
    </row>
    <row r="34" spans="1:22" x14ac:dyDescent="0.25">
      <c r="A34" s="9">
        <v>44456</v>
      </c>
      <c r="B34" s="3" t="s">
        <v>82</v>
      </c>
      <c r="C34" s="3" t="s">
        <v>81</v>
      </c>
      <c r="D34" s="4" t="s">
        <v>7</v>
      </c>
      <c r="E34" s="4" t="s">
        <v>40</v>
      </c>
      <c r="F34" s="4" t="s">
        <v>7</v>
      </c>
      <c r="G34" s="4" t="s">
        <v>115</v>
      </c>
      <c r="H34" s="14">
        <v>2</v>
      </c>
      <c r="I34" s="5">
        <v>865</v>
      </c>
      <c r="J34" s="5">
        <v>865</v>
      </c>
      <c r="K34" s="5">
        <v>865</v>
      </c>
      <c r="L34" s="3" t="s">
        <v>108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6">
        <v>0</v>
      </c>
      <c r="S34" s="10">
        <v>2110.92</v>
      </c>
      <c r="T34" s="17">
        <v>316.64</v>
      </c>
      <c r="U34" s="16">
        <f>SUM(S34:T34)</f>
        <v>2427.56</v>
      </c>
      <c r="V34" s="8"/>
    </row>
    <row r="35" spans="1:22" x14ac:dyDescent="0.25">
      <c r="A35" s="9">
        <v>44456</v>
      </c>
      <c r="B35" s="3" t="s">
        <v>78</v>
      </c>
      <c r="C35" s="3" t="s">
        <v>77</v>
      </c>
      <c r="D35" s="4" t="s">
        <v>7</v>
      </c>
      <c r="E35" s="4" t="s">
        <v>40</v>
      </c>
      <c r="F35" s="4" t="s">
        <v>7</v>
      </c>
      <c r="G35" s="4" t="s">
        <v>48</v>
      </c>
      <c r="H35" s="14">
        <v>4</v>
      </c>
      <c r="I35" s="5">
        <v>2819</v>
      </c>
      <c r="J35" s="5">
        <v>2819</v>
      </c>
      <c r="K35" s="5">
        <v>2819</v>
      </c>
      <c r="L35" s="3" t="s">
        <v>108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16">
        <v>0</v>
      </c>
      <c r="S35" s="10">
        <v>4706.95</v>
      </c>
      <c r="T35" s="17">
        <v>706.04</v>
      </c>
      <c r="U35" s="16">
        <f>SUM(S35:T35)</f>
        <v>5412.99</v>
      </c>
      <c r="V35" s="8"/>
    </row>
    <row r="36" spans="1:22" x14ac:dyDescent="0.25">
      <c r="A36" s="9">
        <v>44456</v>
      </c>
      <c r="B36" s="3"/>
      <c r="C36" s="3" t="s">
        <v>79</v>
      </c>
      <c r="D36" s="4" t="s">
        <v>7</v>
      </c>
      <c r="E36" s="4" t="s">
        <v>7</v>
      </c>
      <c r="F36" s="4" t="s">
        <v>17</v>
      </c>
      <c r="G36" s="4" t="s">
        <v>80</v>
      </c>
      <c r="H36" s="14"/>
      <c r="I36" s="5">
        <v>7768</v>
      </c>
      <c r="J36" s="5">
        <v>7768</v>
      </c>
      <c r="K36" s="5">
        <v>7768</v>
      </c>
      <c r="L36" s="3" t="s">
        <v>8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16">
        <v>0</v>
      </c>
      <c r="S36" s="10">
        <v>15364.94</v>
      </c>
      <c r="T36" s="17">
        <v>2304.7399999999998</v>
      </c>
      <c r="U36" s="16">
        <f>SUM(S36:T36)</f>
        <v>17669.68</v>
      </c>
      <c r="V36" s="8"/>
    </row>
    <row r="37" spans="1:22" x14ac:dyDescent="0.25">
      <c r="A37" s="9">
        <v>44460</v>
      </c>
      <c r="B37" s="3" t="s">
        <v>86</v>
      </c>
      <c r="C37" s="3" t="s">
        <v>85</v>
      </c>
      <c r="D37" s="4" t="s">
        <v>7</v>
      </c>
      <c r="E37" s="4" t="s">
        <v>40</v>
      </c>
      <c r="F37" s="4" t="s">
        <v>87</v>
      </c>
      <c r="G37" s="4" t="s">
        <v>88</v>
      </c>
      <c r="H37" s="14">
        <v>4</v>
      </c>
      <c r="I37" s="5">
        <v>480</v>
      </c>
      <c r="J37" s="5">
        <v>480</v>
      </c>
      <c r="K37" s="5">
        <v>480</v>
      </c>
      <c r="L37" s="3" t="s">
        <v>108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16">
        <v>0</v>
      </c>
      <c r="S37" s="10">
        <v>1325</v>
      </c>
      <c r="T37" s="17">
        <v>198.75</v>
      </c>
      <c r="U37" s="16">
        <f>SUM(S37:T37)</f>
        <v>1523.75</v>
      </c>
      <c r="V37" s="8"/>
    </row>
    <row r="158" spans="3:3" x14ac:dyDescent="0.25">
      <c r="C158" s="1"/>
    </row>
  </sheetData>
  <sortState ref="A2:AD39">
    <sortCondition ref="C2:C39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User</cp:lastModifiedBy>
  <cp:lastPrinted>2021-09-03T11:49:16Z</cp:lastPrinted>
  <dcterms:created xsi:type="dcterms:W3CDTF">2015-06-05T18:17:20Z</dcterms:created>
  <dcterms:modified xsi:type="dcterms:W3CDTF">2021-09-27T14:49:53Z</dcterms:modified>
</cp:coreProperties>
</file>