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bbiejacobs\Documents\December 2020\RB new invoices\"/>
    </mc:Choice>
  </mc:AlternateContent>
  <bookViews>
    <workbookView xWindow="0" yWindow="0" windowWidth="2049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2" i="1" l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  <c r="T4" i="1"/>
  <c r="U4" i="1" s="1"/>
  <c r="T3" i="1"/>
  <c r="U3" i="1" s="1"/>
  <c r="T2" i="1"/>
  <c r="U2" i="1" l="1"/>
</calcChain>
</file>

<file path=xl/sharedStrings.xml><?xml version="1.0" encoding="utf-8"?>
<sst xmlns="http://schemas.openxmlformats.org/spreadsheetml/2006/main" count="107" uniqueCount="66">
  <si>
    <t>Destination</t>
  </si>
  <si>
    <t>11/12/2020</t>
  </si>
  <si>
    <t>Sender</t>
  </si>
  <si>
    <t>Origin</t>
  </si>
  <si>
    <t>Service</t>
  </si>
  <si>
    <t>Chrg Mass</t>
  </si>
  <si>
    <t>J204377</t>
  </si>
  <si>
    <t>26/11/2020</t>
  </si>
  <si>
    <t>BRENNTAG</t>
  </si>
  <si>
    <t>JHB</t>
  </si>
  <si>
    <t>PROSPECTON</t>
  </si>
  <si>
    <t>J203616</t>
  </si>
  <si>
    <t>30/11/2020</t>
  </si>
  <si>
    <t>BRENNTAG PE</t>
  </si>
  <si>
    <t>PE</t>
  </si>
  <si>
    <t>MIDRAND</t>
  </si>
  <si>
    <t>J204873</t>
  </si>
  <si>
    <t>CREST</t>
  </si>
  <si>
    <t>EXPERSE</t>
  </si>
  <si>
    <t>UMBONG</t>
  </si>
  <si>
    <t>J204872</t>
  </si>
  <si>
    <t>J206070</t>
  </si>
  <si>
    <t>K/GARD</t>
  </si>
  <si>
    <t>J203122</t>
  </si>
  <si>
    <t>02/12/2020</t>
  </si>
  <si>
    <t xml:space="preserve">BPL EL </t>
  </si>
  <si>
    <t>EL</t>
  </si>
  <si>
    <t>J204380</t>
  </si>
  <si>
    <t>04/12/2020</t>
  </si>
  <si>
    <t>ISIPINGO</t>
  </si>
  <si>
    <t>J204379</t>
  </si>
  <si>
    <t xml:space="preserve">MONT EAGLE </t>
  </si>
  <si>
    <t>UMBILO</t>
  </si>
  <si>
    <t>J205816</t>
  </si>
  <si>
    <t>09/12/2020</t>
  </si>
  <si>
    <t>J204382</t>
  </si>
  <si>
    <t>J204381</t>
  </si>
  <si>
    <t>VAT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</si>
  <si>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</si>
  <si>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</si>
  <si>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</si>
  <si>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</si>
  <si>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</si>
  <si>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</si>
  <si>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</si>
  <si>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</si>
  <si>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</si>
  <si>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</si>
  <si>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</si>
  <si>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</si>
  <si>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</si>
  <si>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</si>
  <si>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Total</t>
  </si>
  <si>
    <t>MA Info</t>
  </si>
  <si>
    <t>PALLET</t>
  </si>
  <si>
    <t>HC83362423/77233059</t>
  </si>
  <si>
    <t>HC83335251/76611532</t>
  </si>
  <si>
    <t>DRUMS</t>
  </si>
  <si>
    <t>HC83367850/77233342</t>
  </si>
  <si>
    <t>HC83363428</t>
  </si>
  <si>
    <t>HC83363428/77233345</t>
  </si>
  <si>
    <t>HC83374252</t>
  </si>
  <si>
    <t>HC83378692/77234194</t>
  </si>
  <si>
    <t>K/GARDENS</t>
  </si>
  <si>
    <t>HC8337245/77233938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</si>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</sst>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R&quot;\ * #,##0.00_ ;_ &quot;R&quot;\ * \-#,##0.00_ ;_ &quot;R&quot;\ * &quot;-&quot;??_ ;_ @_ "/>
    <numFmt numFmtId="165" formatCode="_ * #,##0.00_ ;_ * \-#,##0.00_ ;_ * &quot;-&quot;??_ ;_ @_ "/>
    <numFmt numFmtId="169" formatCode="&quot;R&quot;\ 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6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9" fontId="0" fillId="0" borderId="1" xfId="0" applyNumberFormat="1" applyBorder="1"/>
    <xf numFmtId="0" fontId="0" fillId="0" borderId="1" xfId="0" applyBorder="1" applyAlignment="1">
      <alignment horizontal="right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B19" sqref="B18:B19"/>
    </sheetView>
  </sheetViews>
  <sheetFormatPr defaultRowHeight="15" x14ac:dyDescent="0.25"/>
  <cols>
    <col min="1" max="1" width="9.5703125" bestFit="1" customWidth="1"/>
    <col min="2" max="2" width="13.28515625" bestFit="1" customWidth="1"/>
    <col min="3" max="3" width="16.7109375" bestFit="1" customWidth="1"/>
    <col min="4" max="4" width="16.42578125" bestFit="1" customWidth="1"/>
    <col min="5" max="5" width="10.28515625" customWidth="1"/>
    <col min="6" max="6" width="14.85546875" customWidth="1"/>
    <col min="7" max="7" width="14.140625" customWidth="1"/>
    <col min="8" max="8" width="12.28515625" customWidth="1"/>
    <col min="9" max="9" width="12.85546875" bestFit="1" customWidth="1"/>
    <col min="10" max="10" width="13.140625" bestFit="1" customWidth="1"/>
    <col min="11" max="11" width="14.140625" bestFit="1" customWidth="1"/>
    <col min="12" max="12" width="10.28515625" bestFit="1" customWidth="1"/>
    <col min="13" max="14" width="14.42578125" bestFit="1" customWidth="1"/>
    <col min="15" max="15" width="12.85546875" customWidth="1"/>
    <col min="19" max="19" width="11.140625" customWidth="1"/>
    <col min="20" max="20" width="11.28515625" customWidth="1"/>
    <col min="21" max="21" width="10.85546875" customWidth="1"/>
  </cols>
  <sheetData>
    <row r="1" spans="1:22" ht="45" x14ac:dyDescent="0.25">
      <c r="A1" s="3" t="s">
        <v>38</v>
      </c>
      <c r="B1" s="3" t="s">
        <v>39</v>
      </c>
      <c r="C1" s="3" t="s">
        <v>40</v>
      </c>
      <c r="D1" s="3" t="s">
        <v>2</v>
      </c>
      <c r="E1" s="3" t="s">
        <v>3</v>
      </c>
      <c r="F1" s="3" t="s">
        <v>41</v>
      </c>
      <c r="G1" s="3" t="s">
        <v>0</v>
      </c>
      <c r="H1" s="3" t="s">
        <v>42</v>
      </c>
      <c r="I1" s="3" t="s">
        <v>43</v>
      </c>
      <c r="J1" s="3" t="s">
        <v>44</v>
      </c>
      <c r="K1" s="3" t="s">
        <v>5</v>
      </c>
      <c r="L1" s="3" t="s">
        <v>4</v>
      </c>
      <c r="M1" s="3" t="s">
        <v>45</v>
      </c>
      <c r="N1" s="3" t="s">
        <v>46</v>
      </c>
      <c r="O1" s="3" t="s">
        <v>47</v>
      </c>
      <c r="P1" s="3" t="s">
        <v>48</v>
      </c>
      <c r="Q1" s="3" t="s">
        <v>49</v>
      </c>
      <c r="R1" s="3" t="s">
        <v>50</v>
      </c>
      <c r="S1" s="3" t="s">
        <v>51</v>
      </c>
      <c r="T1" s="3" t="s">
        <v>37</v>
      </c>
      <c r="U1" s="3" t="s">
        <v>52</v>
      </c>
      <c r="V1" s="3" t="s">
        <v>53</v>
      </c>
    </row>
    <row r="2" spans="1:22" x14ac:dyDescent="0.25">
      <c r="A2" s="1" t="s">
        <v>7</v>
      </c>
      <c r="B2" s="1" t="s">
        <v>55</v>
      </c>
      <c r="C2" s="1" t="s">
        <v>6</v>
      </c>
      <c r="D2" s="1" t="s">
        <v>8</v>
      </c>
      <c r="E2" s="1" t="s">
        <v>9</v>
      </c>
      <c r="F2" s="1" t="s">
        <v>8</v>
      </c>
      <c r="G2" s="1" t="s">
        <v>10</v>
      </c>
      <c r="H2" s="1">
        <v>10</v>
      </c>
      <c r="I2" s="1">
        <v>4827</v>
      </c>
      <c r="J2" s="1">
        <v>0</v>
      </c>
      <c r="K2" s="1">
        <v>4827</v>
      </c>
      <c r="L2" s="1" t="s">
        <v>54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4">
        <v>7645.9284000000007</v>
      </c>
      <c r="T2" s="4">
        <f>S2*15%</f>
        <v>1146.8892600000001</v>
      </c>
      <c r="U2" s="4">
        <f>S2+T2</f>
        <v>8792.8176600000006</v>
      </c>
      <c r="V2" s="1"/>
    </row>
    <row r="3" spans="1:22" x14ac:dyDescent="0.25">
      <c r="A3" s="1" t="s">
        <v>12</v>
      </c>
      <c r="B3" s="1" t="s">
        <v>56</v>
      </c>
      <c r="C3" s="1" t="s">
        <v>11</v>
      </c>
      <c r="D3" s="1" t="s">
        <v>13</v>
      </c>
      <c r="E3" s="1" t="s">
        <v>14</v>
      </c>
      <c r="F3" s="1" t="s">
        <v>8</v>
      </c>
      <c r="G3" s="1" t="s">
        <v>15</v>
      </c>
      <c r="H3" s="1">
        <v>6</v>
      </c>
      <c r="I3" s="1">
        <v>1230</v>
      </c>
      <c r="J3" s="1">
        <v>0</v>
      </c>
      <c r="K3" s="1">
        <v>1230</v>
      </c>
      <c r="L3" s="1" t="s">
        <v>57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4">
        <v>3219.6652000000004</v>
      </c>
      <c r="T3" s="4">
        <f>S3*15%</f>
        <v>482.94978000000003</v>
      </c>
      <c r="U3" s="4">
        <f>S3+T3</f>
        <v>3702.6149800000003</v>
      </c>
      <c r="V3" s="1"/>
    </row>
    <row r="4" spans="1:22" x14ac:dyDescent="0.25">
      <c r="A4" s="1" t="s">
        <v>12</v>
      </c>
      <c r="B4" s="1" t="s">
        <v>58</v>
      </c>
      <c r="C4" s="1" t="s">
        <v>16</v>
      </c>
      <c r="D4" s="1" t="s">
        <v>17</v>
      </c>
      <c r="E4" s="1" t="s">
        <v>9</v>
      </c>
      <c r="F4" s="1" t="s">
        <v>18</v>
      </c>
      <c r="G4" s="1" t="s">
        <v>19</v>
      </c>
      <c r="H4" s="5">
        <v>1</v>
      </c>
      <c r="I4" s="1">
        <v>753</v>
      </c>
      <c r="J4" s="1">
        <v>0</v>
      </c>
      <c r="K4" s="1">
        <v>753</v>
      </c>
      <c r="L4" s="1" t="s">
        <v>54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4">
        <v>1273.5794000000001</v>
      </c>
      <c r="T4" s="4">
        <f>S4*15%</f>
        <v>191.03691000000001</v>
      </c>
      <c r="U4" s="4">
        <f>S4+T4</f>
        <v>1464.6163100000001</v>
      </c>
      <c r="V4" s="1"/>
    </row>
    <row r="5" spans="1:22" x14ac:dyDescent="0.25">
      <c r="A5" s="1" t="s">
        <v>12</v>
      </c>
      <c r="B5" s="1" t="s">
        <v>59</v>
      </c>
      <c r="C5" s="1" t="s">
        <v>20</v>
      </c>
      <c r="D5" s="1" t="s">
        <v>17</v>
      </c>
      <c r="E5" s="1" t="s">
        <v>9</v>
      </c>
      <c r="F5" s="1" t="s">
        <v>8</v>
      </c>
      <c r="G5" s="1" t="s">
        <v>10</v>
      </c>
      <c r="H5" s="5">
        <v>1</v>
      </c>
      <c r="I5" s="1">
        <v>383</v>
      </c>
      <c r="J5" s="1">
        <v>0</v>
      </c>
      <c r="K5" s="1">
        <v>383</v>
      </c>
      <c r="L5" s="1" t="s">
        <v>54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4">
        <v>647.78719999999998</v>
      </c>
      <c r="T5" s="4">
        <f>S5*15%</f>
        <v>97.168079999999989</v>
      </c>
      <c r="U5" s="4">
        <f>S5+T5</f>
        <v>744.95528000000002</v>
      </c>
      <c r="V5" s="1"/>
    </row>
    <row r="6" spans="1:22" x14ac:dyDescent="0.25">
      <c r="A6" s="1" t="s">
        <v>12</v>
      </c>
      <c r="B6" s="1" t="s">
        <v>60</v>
      </c>
      <c r="C6" s="1" t="s">
        <v>21</v>
      </c>
      <c r="D6" s="1" t="s">
        <v>17</v>
      </c>
      <c r="E6" s="1" t="s">
        <v>9</v>
      </c>
      <c r="F6" s="1" t="s">
        <v>8</v>
      </c>
      <c r="G6" s="1" t="s">
        <v>22</v>
      </c>
      <c r="H6" s="5">
        <v>7</v>
      </c>
      <c r="I6" s="1">
        <v>5494</v>
      </c>
      <c r="J6" s="1">
        <v>0</v>
      </c>
      <c r="K6" s="1">
        <v>5494</v>
      </c>
      <c r="L6" s="1" t="s">
        <v>54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4">
        <v>12364.221600000001</v>
      </c>
      <c r="T6" s="4">
        <f>S6*15%</f>
        <v>1854.6332400000001</v>
      </c>
      <c r="U6" s="4">
        <f>S6+T6</f>
        <v>14218.85484</v>
      </c>
      <c r="V6" s="1"/>
    </row>
    <row r="7" spans="1:22" x14ac:dyDescent="0.25">
      <c r="A7" s="1" t="s">
        <v>24</v>
      </c>
      <c r="B7" s="1" t="s">
        <v>61</v>
      </c>
      <c r="C7" s="1" t="s">
        <v>23</v>
      </c>
      <c r="D7" s="1" t="s">
        <v>25</v>
      </c>
      <c r="E7" s="1" t="s">
        <v>26</v>
      </c>
      <c r="F7" s="1" t="s">
        <v>8</v>
      </c>
      <c r="G7" s="1" t="s">
        <v>15</v>
      </c>
      <c r="H7" s="5">
        <v>2</v>
      </c>
      <c r="I7" s="1">
        <v>2025</v>
      </c>
      <c r="J7" s="1">
        <v>0</v>
      </c>
      <c r="K7" s="1">
        <v>2025</v>
      </c>
      <c r="L7" s="1" t="s">
        <v>54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4">
        <v>5485.0018</v>
      </c>
      <c r="T7" s="4">
        <f>S7*15%</f>
        <v>822.75027</v>
      </c>
      <c r="U7" s="4">
        <f>S7+T7</f>
        <v>6307.7520700000005</v>
      </c>
      <c r="V7" s="1"/>
    </row>
    <row r="8" spans="1:22" x14ac:dyDescent="0.25">
      <c r="A8" s="1" t="s">
        <v>28</v>
      </c>
      <c r="B8" s="1">
        <v>77233938</v>
      </c>
      <c r="C8" s="1" t="s">
        <v>27</v>
      </c>
      <c r="D8" s="1" t="s">
        <v>8</v>
      </c>
      <c r="E8" s="1" t="s">
        <v>15</v>
      </c>
      <c r="F8" s="1" t="s">
        <v>8</v>
      </c>
      <c r="G8" s="1" t="s">
        <v>29</v>
      </c>
      <c r="H8" s="5">
        <v>0</v>
      </c>
      <c r="I8" s="1">
        <v>10954</v>
      </c>
      <c r="J8" s="1">
        <v>0</v>
      </c>
      <c r="K8" s="1">
        <v>10954</v>
      </c>
      <c r="L8" s="1" t="s">
        <v>65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4">
        <v>8763.9740000000002</v>
      </c>
      <c r="T8" s="4">
        <f>S8*15%</f>
        <v>1314.5961</v>
      </c>
      <c r="U8" s="4">
        <f>S8+T8</f>
        <v>10078.570100000001</v>
      </c>
      <c r="V8" s="1"/>
    </row>
    <row r="9" spans="1:22" x14ac:dyDescent="0.25">
      <c r="A9" s="1" t="s">
        <v>28</v>
      </c>
      <c r="B9" s="1" t="s">
        <v>64</v>
      </c>
      <c r="C9" s="1" t="s">
        <v>30</v>
      </c>
      <c r="D9" s="1" t="s">
        <v>8</v>
      </c>
      <c r="E9" s="1" t="s">
        <v>15</v>
      </c>
      <c r="F9" s="1" t="s">
        <v>31</v>
      </c>
      <c r="G9" s="1" t="s">
        <v>32</v>
      </c>
      <c r="H9" s="5">
        <v>1</v>
      </c>
      <c r="I9" s="1">
        <v>1008</v>
      </c>
      <c r="J9" s="1">
        <v>0</v>
      </c>
      <c r="K9" s="1">
        <v>1008</v>
      </c>
      <c r="L9" s="1" t="s">
        <v>54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4">
        <v>1766.8186000000001</v>
      </c>
      <c r="T9" s="4">
        <f>S9*15%</f>
        <v>265.02278999999999</v>
      </c>
      <c r="U9" s="4">
        <f>S9+T9</f>
        <v>2031.84139</v>
      </c>
      <c r="V9" s="1"/>
    </row>
    <row r="10" spans="1:22" x14ac:dyDescent="0.25">
      <c r="A10" s="1" t="s">
        <v>34</v>
      </c>
      <c r="B10" s="1" t="s">
        <v>62</v>
      </c>
      <c r="C10" s="1" t="s">
        <v>33</v>
      </c>
      <c r="D10" s="1" t="s">
        <v>8</v>
      </c>
      <c r="E10" s="1" t="s">
        <v>15</v>
      </c>
      <c r="F10" s="1" t="s">
        <v>8</v>
      </c>
      <c r="G10" s="1" t="s">
        <v>63</v>
      </c>
      <c r="H10" s="5">
        <v>11</v>
      </c>
      <c r="I10" s="1">
        <v>10370</v>
      </c>
      <c r="J10" s="1">
        <v>0</v>
      </c>
      <c r="K10" s="1">
        <v>10370</v>
      </c>
      <c r="L10" s="1" t="s">
        <v>54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4">
        <v>15228.606600000001</v>
      </c>
      <c r="T10" s="4">
        <f>S10*15%</f>
        <v>2284.29099</v>
      </c>
      <c r="U10" s="4">
        <f>S10+T10</f>
        <v>17512.89759</v>
      </c>
      <c r="V10" s="1"/>
    </row>
    <row r="11" spans="1:22" x14ac:dyDescent="0.25">
      <c r="A11" s="1" t="s">
        <v>1</v>
      </c>
      <c r="B11" s="1">
        <v>77234456</v>
      </c>
      <c r="C11" s="1" t="s">
        <v>35</v>
      </c>
      <c r="D11" s="1" t="s">
        <v>8</v>
      </c>
      <c r="E11" s="1" t="s">
        <v>9</v>
      </c>
      <c r="F11" s="1" t="s">
        <v>8</v>
      </c>
      <c r="G11" s="1" t="s">
        <v>10</v>
      </c>
      <c r="H11" s="5">
        <v>5</v>
      </c>
      <c r="I11" s="1">
        <v>2826</v>
      </c>
      <c r="J11" s="1">
        <v>0</v>
      </c>
      <c r="K11" s="1">
        <v>2826</v>
      </c>
      <c r="L11" s="1" t="s">
        <v>65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4">
        <v>4422.6698000000006</v>
      </c>
      <c r="T11" s="4">
        <f>S11*15%</f>
        <v>663.40047000000004</v>
      </c>
      <c r="U11" s="4">
        <f>S11+T11</f>
        <v>5086.0702700000002</v>
      </c>
      <c r="V11" s="1"/>
    </row>
    <row r="12" spans="1:22" x14ac:dyDescent="0.25">
      <c r="A12" s="1" t="s">
        <v>1</v>
      </c>
      <c r="B12" s="1"/>
      <c r="C12" s="1" t="s">
        <v>36</v>
      </c>
      <c r="D12" s="1" t="s">
        <v>8</v>
      </c>
      <c r="E12" s="1" t="s">
        <v>15</v>
      </c>
      <c r="F12" s="1" t="s">
        <v>8</v>
      </c>
      <c r="G12" s="1" t="s">
        <v>63</v>
      </c>
      <c r="H12" s="5">
        <v>19</v>
      </c>
      <c r="I12" s="1">
        <v>12999</v>
      </c>
      <c r="J12" s="1">
        <v>0</v>
      </c>
      <c r="K12" s="1">
        <v>12999</v>
      </c>
      <c r="L12" s="1" t="s">
        <v>54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4">
        <v>22556.800000000003</v>
      </c>
      <c r="T12" s="4">
        <f>S12*15%</f>
        <v>3383.5200000000004</v>
      </c>
      <c r="U12" s="4">
        <f>S12+T12</f>
        <v>25940.320000000003</v>
      </c>
      <c r="V12" s="1"/>
    </row>
    <row r="13" spans="1:22" x14ac:dyDescent="0.25">
      <c r="M13" s="2"/>
      <c r="O13" s="2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debbiejacobs</cp:lastModifiedBy>
  <cp:lastPrinted>2020-12-15T09:34:31Z</cp:lastPrinted>
  <dcterms:created xsi:type="dcterms:W3CDTF">2015-06-05T18:17:20Z</dcterms:created>
  <dcterms:modified xsi:type="dcterms:W3CDTF">2020-12-17T10:42:42Z</dcterms:modified>
</cp:coreProperties>
</file>