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0128A27-2372-48DB-B56C-B2799AAC8736}" xr6:coauthVersionLast="47" xr6:coauthVersionMax="47" xr10:uidLastSave="{00000000-0000-0000-0000-000000000000}"/>
  <bookViews>
    <workbookView xWindow="-108" yWindow="-108" windowWidth="23256" windowHeight="12456" xr2:uid="{8828C46D-CF16-41D2-8B43-06CFA48C3A47}"/>
  </bookViews>
  <sheets>
    <sheet name="91908" sheetId="1" r:id="rId1"/>
  </sheets>
  <definedNames>
    <definedName name="_xlnm._FilterDatabase" localSheetId="0" hidden="1">'91908'!$A$1:$V$7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U10" i="1" s="1"/>
  <c r="S9" i="1"/>
  <c r="U9" i="1" s="1"/>
  <c r="S8" i="1"/>
  <c r="U8" i="1" s="1"/>
  <c r="S7" i="1"/>
  <c r="U7" i="1" s="1"/>
  <c r="S6" i="1"/>
  <c r="U6" i="1" s="1"/>
  <c r="S5" i="1"/>
  <c r="U5" i="1" s="1"/>
  <c r="S4" i="1"/>
  <c r="U4" i="1" s="1"/>
  <c r="S3" i="1"/>
  <c r="U3" i="1" s="1"/>
  <c r="S2" i="1"/>
  <c r="U2" i="1" s="1"/>
</calcChain>
</file>

<file path=xl/sharedStrings.xml><?xml version="1.0" encoding="utf-8"?>
<sst xmlns="http://schemas.openxmlformats.org/spreadsheetml/2006/main" count="85" uniqueCount="46">
  <si>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</si>
  <si>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</si>
  <si>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</si>
  <si>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</si>
  <si>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</si>
  <si>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</si>
  <si>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</si>
  <si>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</si>
  <si>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</si>
  <si>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</si>
  <si>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</si>
  <si>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</si>
  <si>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</si>
  <si>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</si>
  <si>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</si>
  <si>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</si>
  <si>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</si>
  <si>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</si>
  <si>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</si>
  <si>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</si>
  <si>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</si>
  <si>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</si>
  <si>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03.09.2025</t>
  </si>
  <si>
    <t>C1736082</t>
  </si>
  <si>
    <t xml:space="preserve">SHZEN </t>
  </si>
  <si>
    <t>OTTERY</t>
  </si>
  <si>
    <t>ECO</t>
  </si>
  <si>
    <t>T1511427</t>
  </si>
  <si>
    <t>04.09.2025</t>
  </si>
  <si>
    <t>C1736083</t>
  </si>
  <si>
    <t>10.09.2025</t>
  </si>
  <si>
    <t>C1736085</t>
  </si>
  <si>
    <t>11.09.2025</t>
  </si>
  <si>
    <t>C1736089</t>
  </si>
  <si>
    <t>T1516954</t>
  </si>
  <si>
    <t>12.09.2025</t>
  </si>
  <si>
    <t>T1516950</t>
  </si>
  <si>
    <t>16.09.2025</t>
  </si>
  <si>
    <t>T1515452</t>
  </si>
  <si>
    <t>19.09.2025</t>
  </si>
  <si>
    <t>T1527688</t>
  </si>
  <si>
    <t>PROFICOS</t>
  </si>
  <si>
    <t>SEBENZA</t>
  </si>
  <si>
    <t>BOTTLE PRINTERS</t>
  </si>
  <si>
    <t>MIDRAND</t>
  </si>
  <si>
    <t>PEPPINA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</si>
</sst>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name val="Calibri"/>
      <charset val="1"/>
    </font>
    <font>
      <b/>
      <sz val="11"/>
      <color theme="1"/>
      <name val="Aptos Narrow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charset val="1"/>
    </font>
    <font>
      <u/>
      <sz val="8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cking.parcelperfect.com/imageviewer/ppiv.php?ppcust=2809.3364.2500&amp;accnum=TRIMO3&amp;waybill=SMP39963" TargetMode="External"/><Relationship Id="rId3" Type="http://schemas.openxmlformats.org/officeDocument/2006/relationships/hyperlink" Target="http://tracking.parcelperfect.com/imageviewer/ppiv.php?ppcust=2809.3364.2500&amp;accnum=TRIMO3&amp;waybill=SMP39512" TargetMode="External"/><Relationship Id="rId7" Type="http://schemas.openxmlformats.org/officeDocument/2006/relationships/hyperlink" Target="http://tracking.parcelperfect.com/imageviewer/ppiv.php?ppcust=2809.3364.2500&amp;accnum=TRIMO3&amp;waybill=SMP39963" TargetMode="External"/><Relationship Id="rId2" Type="http://schemas.openxmlformats.org/officeDocument/2006/relationships/hyperlink" Target="http://tracking.parcelperfect.com/imageviewer/ppiv.php?ppcust=2809.3364.2500&amp;accnum=TRIMO3&amp;waybill=SMP39464" TargetMode="External"/><Relationship Id="rId1" Type="http://schemas.openxmlformats.org/officeDocument/2006/relationships/hyperlink" Target="http://tracking.parcelperfect.com/imageviewer/ppiv.php?ppcust=2809.3364.2500&amp;accnum=TRIMO3&amp;waybill=SMP39460" TargetMode="External"/><Relationship Id="rId6" Type="http://schemas.openxmlformats.org/officeDocument/2006/relationships/hyperlink" Target="http://tracking.parcelperfect.com/imageviewer/ppiv.php?ppcust=2809.3364.2500&amp;accnum=TRIMO3&amp;waybill=SMP39963" TargetMode="External"/><Relationship Id="rId5" Type="http://schemas.openxmlformats.org/officeDocument/2006/relationships/hyperlink" Target="http://tracking.parcelperfect.com/imageviewer/ppiv.php?ppcust=2809.3364.2500&amp;accnum=TRIMO3&amp;waybill=SMP39956" TargetMode="External"/><Relationship Id="rId4" Type="http://schemas.openxmlformats.org/officeDocument/2006/relationships/hyperlink" Target="http://tracking.parcelperfect.com/imageviewer/ppiv.php?ppcust=2809.3364.2500&amp;accnum=TRIMO3&amp;waybill=SMP39509" TargetMode="External"/><Relationship Id="rId9" Type="http://schemas.openxmlformats.org/officeDocument/2006/relationships/hyperlink" Target="http://tracking.parcelperfect.com/imageviewer/ppiv.php?ppcust=2809.3364.2500&amp;accnum=TRIMO3&amp;waybill=SMP3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4DC25-121A-47C4-B1AF-D409705AAABF}">
  <dimension ref="A1:V10"/>
  <sheetViews>
    <sheetView tabSelected="1" workbookViewId="0">
      <selection activeCell="J14" sqref="J14"/>
    </sheetView>
  </sheetViews>
  <sheetFormatPr defaultColWidth="12.109375" defaultRowHeight="15" customHeight="1" x14ac:dyDescent="0.3"/>
  <cols>
    <col min="1" max="1" width="8" style="9" bestFit="1" customWidth="1"/>
    <col min="2" max="2" width="11.21875" style="9" bestFit="1" customWidth="1"/>
    <col min="3" max="3" width="7.109375" style="9" bestFit="1" customWidth="1"/>
    <col min="4" max="4" width="12.6640625" style="9" bestFit="1" customWidth="1"/>
    <col min="5" max="5" width="7.6640625" style="9" bestFit="1" customWidth="1"/>
    <col min="6" max="6" width="12.6640625" style="9" bestFit="1" customWidth="1"/>
    <col min="7" max="7" width="10.5546875" style="9" bestFit="1" customWidth="1"/>
    <col min="8" max="8" width="4" style="9" bestFit="1" customWidth="1"/>
    <col min="9" max="9" width="6.33203125" style="9" bestFit="1" customWidth="1"/>
    <col min="10" max="10" width="8.21875" style="9" bestFit="1" customWidth="1"/>
    <col min="11" max="11" width="9.33203125" style="9" bestFit="1" customWidth="1"/>
    <col min="12" max="12" width="7.21875" style="9" bestFit="1" customWidth="1"/>
    <col min="13" max="13" width="9.6640625" style="10" bestFit="1" customWidth="1"/>
    <col min="14" max="14" width="7.88671875" style="10" bestFit="1" customWidth="1"/>
    <col min="15" max="15" width="9.109375" style="10" bestFit="1" customWidth="1"/>
    <col min="16" max="16" width="13.33203125" style="10" bestFit="1" customWidth="1"/>
    <col min="17" max="17" width="13.88671875" style="10" bestFit="1" customWidth="1"/>
    <col min="18" max="18" width="5.6640625" style="10" bestFit="1" customWidth="1"/>
    <col min="19" max="19" width="9" style="10" bestFit="1" customWidth="1"/>
    <col min="20" max="20" width="5.88671875" style="10" bestFit="1" customWidth="1"/>
    <col min="21" max="21" width="6.6640625" style="10" bestFit="1" customWidth="1"/>
    <col min="22" max="22" width="7" style="9" bestFit="1" customWidth="1"/>
    <col min="23" max="16384" width="12.109375" style="9"/>
  </cols>
  <sheetData>
    <row r="1" spans="1:22" customFormat="1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4.25" customHeight="1" x14ac:dyDescent="0.3">
      <c r="A2" s="3" t="s">
        <v>22</v>
      </c>
      <c r="B2" s="4"/>
      <c r="C2" s="5" t="s">
        <v>23</v>
      </c>
      <c r="D2" s="6" t="s">
        <v>24</v>
      </c>
      <c r="E2" s="6" t="s">
        <v>25</v>
      </c>
      <c r="F2" s="6" t="s">
        <v>41</v>
      </c>
      <c r="G2" s="6" t="s">
        <v>42</v>
      </c>
      <c r="H2" s="7">
        <v>8</v>
      </c>
      <c r="I2" s="8">
        <v>211</v>
      </c>
      <c r="J2" s="8">
        <v>211</v>
      </c>
      <c r="K2" s="8">
        <v>211</v>
      </c>
      <c r="L2" s="4" t="s">
        <v>26</v>
      </c>
      <c r="M2" s="8">
        <v>453.95</v>
      </c>
      <c r="N2" s="8">
        <v>0</v>
      </c>
      <c r="O2" s="8">
        <v>20</v>
      </c>
      <c r="P2" s="8">
        <v>213.36</v>
      </c>
      <c r="Q2" s="8">
        <v>13</v>
      </c>
      <c r="R2" s="8">
        <v>0</v>
      </c>
      <c r="S2" s="8">
        <f>SUM(M2:R2)</f>
        <v>700.31</v>
      </c>
      <c r="T2" s="8">
        <v>105.05</v>
      </c>
      <c r="U2" s="8">
        <f>SUM(S2:T2)</f>
        <v>805.3599999999999</v>
      </c>
      <c r="V2" s="4"/>
    </row>
    <row r="3" spans="1:22" ht="14.25" customHeight="1" x14ac:dyDescent="0.3">
      <c r="A3" s="3" t="s">
        <v>22</v>
      </c>
      <c r="B3" s="4"/>
      <c r="C3" s="5" t="s">
        <v>27</v>
      </c>
      <c r="D3" s="6" t="s">
        <v>41</v>
      </c>
      <c r="E3" s="6" t="s">
        <v>42</v>
      </c>
      <c r="F3" s="6" t="s">
        <v>24</v>
      </c>
      <c r="G3" s="6" t="s">
        <v>25</v>
      </c>
      <c r="H3" s="7">
        <v>1</v>
      </c>
      <c r="I3" s="8">
        <v>420</v>
      </c>
      <c r="J3" s="8">
        <v>420</v>
      </c>
      <c r="K3" s="8">
        <v>420</v>
      </c>
      <c r="L3" s="4" t="s">
        <v>26</v>
      </c>
      <c r="M3" s="8">
        <v>861.5</v>
      </c>
      <c r="N3" s="8">
        <v>0</v>
      </c>
      <c r="O3" s="8">
        <v>20</v>
      </c>
      <c r="P3" s="8">
        <v>404.9</v>
      </c>
      <c r="Q3" s="8">
        <v>13</v>
      </c>
      <c r="R3" s="8">
        <v>0</v>
      </c>
      <c r="S3" s="8">
        <f t="shared" ref="S3:S10" si="0">SUM(M3:R3)</f>
        <v>1299.4000000000001</v>
      </c>
      <c r="T3" s="8">
        <v>194.91</v>
      </c>
      <c r="U3" s="8">
        <f t="shared" ref="U3:U10" si="1">SUM(S3:T3)</f>
        <v>1494.3100000000002</v>
      </c>
      <c r="V3" s="4"/>
    </row>
    <row r="4" spans="1:22" ht="14.25" customHeight="1" x14ac:dyDescent="0.3">
      <c r="A4" s="3" t="s">
        <v>28</v>
      </c>
      <c r="B4" s="4"/>
      <c r="C4" s="5" t="s">
        <v>29</v>
      </c>
      <c r="D4" s="6" t="s">
        <v>24</v>
      </c>
      <c r="E4" s="6" t="s">
        <v>25</v>
      </c>
      <c r="F4" s="6" t="s">
        <v>43</v>
      </c>
      <c r="G4" s="6" t="s">
        <v>44</v>
      </c>
      <c r="H4" s="7">
        <v>14</v>
      </c>
      <c r="I4" s="8">
        <v>269</v>
      </c>
      <c r="J4" s="8">
        <v>269</v>
      </c>
      <c r="K4" s="8">
        <v>269</v>
      </c>
      <c r="L4" s="4" t="s">
        <v>26</v>
      </c>
      <c r="M4" s="8">
        <v>567.04999999999995</v>
      </c>
      <c r="N4" s="8">
        <v>0</v>
      </c>
      <c r="O4" s="8">
        <v>20</v>
      </c>
      <c r="P4" s="8">
        <v>266.51</v>
      </c>
      <c r="Q4" s="8">
        <v>13</v>
      </c>
      <c r="R4" s="8">
        <v>0</v>
      </c>
      <c r="S4" s="8">
        <f t="shared" si="0"/>
        <v>866.56</v>
      </c>
      <c r="T4" s="8">
        <v>129.97999999999999</v>
      </c>
      <c r="U4" s="8">
        <f t="shared" si="1"/>
        <v>996.54</v>
      </c>
      <c r="V4" s="4"/>
    </row>
    <row r="5" spans="1:22" ht="14.25" customHeight="1" x14ac:dyDescent="0.3">
      <c r="A5" s="3" t="s">
        <v>30</v>
      </c>
      <c r="B5" s="4"/>
      <c r="C5" s="5" t="s">
        <v>31</v>
      </c>
      <c r="D5" s="6" t="s">
        <v>24</v>
      </c>
      <c r="E5" s="6" t="s">
        <v>25</v>
      </c>
      <c r="F5" s="6" t="s">
        <v>41</v>
      </c>
      <c r="G5" s="6" t="s">
        <v>42</v>
      </c>
      <c r="H5" s="7">
        <v>12</v>
      </c>
      <c r="I5" s="8">
        <v>314</v>
      </c>
      <c r="J5" s="8">
        <v>314</v>
      </c>
      <c r="K5" s="8">
        <v>314</v>
      </c>
      <c r="L5" s="4" t="s">
        <v>26</v>
      </c>
      <c r="M5" s="8">
        <v>654.79999999999995</v>
      </c>
      <c r="N5" s="8">
        <v>0</v>
      </c>
      <c r="O5" s="8">
        <v>20</v>
      </c>
      <c r="P5" s="8">
        <v>301.20999999999998</v>
      </c>
      <c r="Q5" s="8">
        <v>13</v>
      </c>
      <c r="R5" s="8">
        <v>0</v>
      </c>
      <c r="S5" s="8">
        <f t="shared" si="0"/>
        <v>989.01</v>
      </c>
      <c r="T5" s="8">
        <v>148.35</v>
      </c>
      <c r="U5" s="8">
        <f t="shared" si="1"/>
        <v>1137.3599999999999</v>
      </c>
      <c r="V5" s="4"/>
    </row>
    <row r="6" spans="1:22" ht="14.25" customHeight="1" x14ac:dyDescent="0.3">
      <c r="A6" s="3" t="s">
        <v>32</v>
      </c>
      <c r="B6" s="4"/>
      <c r="C6" s="5" t="s">
        <v>33</v>
      </c>
      <c r="D6" s="6" t="s">
        <v>24</v>
      </c>
      <c r="E6" s="6" t="s">
        <v>25</v>
      </c>
      <c r="F6" s="6" t="s">
        <v>41</v>
      </c>
      <c r="G6" s="6" t="s">
        <v>42</v>
      </c>
      <c r="H6" s="7">
        <v>10</v>
      </c>
      <c r="I6" s="8">
        <v>263</v>
      </c>
      <c r="J6" s="8">
        <v>263</v>
      </c>
      <c r="K6" s="8">
        <v>263</v>
      </c>
      <c r="L6" s="4" t="s">
        <v>26</v>
      </c>
      <c r="M6" s="8">
        <v>555.35</v>
      </c>
      <c r="N6" s="8">
        <v>0</v>
      </c>
      <c r="O6" s="8">
        <v>20</v>
      </c>
      <c r="P6" s="8">
        <v>255.46</v>
      </c>
      <c r="Q6" s="8">
        <v>13</v>
      </c>
      <c r="R6" s="8">
        <v>0</v>
      </c>
      <c r="S6" s="8">
        <f t="shared" si="0"/>
        <v>843.81000000000006</v>
      </c>
      <c r="T6" s="8">
        <v>126.57</v>
      </c>
      <c r="U6" s="8">
        <f t="shared" si="1"/>
        <v>970.38000000000011</v>
      </c>
      <c r="V6" s="4"/>
    </row>
    <row r="7" spans="1:22" ht="14.25" customHeight="1" x14ac:dyDescent="0.3">
      <c r="A7" s="3" t="s">
        <v>32</v>
      </c>
      <c r="B7" s="4"/>
      <c r="C7" s="5" t="s">
        <v>34</v>
      </c>
      <c r="D7" s="6" t="s">
        <v>45</v>
      </c>
      <c r="E7" s="6" t="s">
        <v>44</v>
      </c>
      <c r="F7" s="6" t="s">
        <v>24</v>
      </c>
      <c r="G7" s="6" t="s">
        <v>25</v>
      </c>
      <c r="H7" s="7">
        <v>1</v>
      </c>
      <c r="I7" s="8">
        <v>447</v>
      </c>
      <c r="J7" s="8">
        <v>447</v>
      </c>
      <c r="K7" s="8">
        <v>447</v>
      </c>
      <c r="L7" s="4" t="s">
        <v>26</v>
      </c>
      <c r="M7" s="8">
        <v>914.15</v>
      </c>
      <c r="N7" s="8">
        <v>0</v>
      </c>
      <c r="O7" s="8">
        <v>20</v>
      </c>
      <c r="P7" s="8">
        <v>420.51</v>
      </c>
      <c r="Q7" s="8">
        <v>13</v>
      </c>
      <c r="R7" s="8">
        <v>0</v>
      </c>
      <c r="S7" s="8">
        <f t="shared" si="0"/>
        <v>1367.6599999999999</v>
      </c>
      <c r="T7" s="8">
        <v>205.15</v>
      </c>
      <c r="U7" s="8">
        <f t="shared" si="1"/>
        <v>1572.81</v>
      </c>
      <c r="V7" s="4"/>
    </row>
    <row r="8" spans="1:22" ht="14.25" customHeight="1" x14ac:dyDescent="0.3">
      <c r="A8" s="3" t="s">
        <v>35</v>
      </c>
      <c r="B8" s="4"/>
      <c r="C8" s="5" t="s">
        <v>36</v>
      </c>
      <c r="D8" s="6" t="s">
        <v>43</v>
      </c>
      <c r="E8" s="6" t="s">
        <v>44</v>
      </c>
      <c r="F8" s="6" t="s">
        <v>24</v>
      </c>
      <c r="G8" s="6" t="s">
        <v>25</v>
      </c>
      <c r="H8" s="7">
        <v>10</v>
      </c>
      <c r="I8" s="8">
        <v>171</v>
      </c>
      <c r="J8" s="8">
        <v>171</v>
      </c>
      <c r="K8" s="8">
        <v>171</v>
      </c>
      <c r="L8" s="4" t="s">
        <v>26</v>
      </c>
      <c r="M8" s="8">
        <v>375.95</v>
      </c>
      <c r="N8" s="8">
        <v>0</v>
      </c>
      <c r="O8" s="8">
        <v>20</v>
      </c>
      <c r="P8" s="8">
        <v>172.94</v>
      </c>
      <c r="Q8" s="8">
        <v>13</v>
      </c>
      <c r="R8" s="8">
        <v>0</v>
      </c>
      <c r="S8" s="8">
        <f t="shared" si="0"/>
        <v>581.89</v>
      </c>
      <c r="T8" s="8">
        <v>87.28</v>
      </c>
      <c r="U8" s="8">
        <f t="shared" si="1"/>
        <v>669.17</v>
      </c>
      <c r="V8" s="4"/>
    </row>
    <row r="9" spans="1:22" ht="14.25" customHeight="1" x14ac:dyDescent="0.3">
      <c r="A9" s="3" t="s">
        <v>37</v>
      </c>
      <c r="B9" s="4"/>
      <c r="C9" s="5" t="s">
        <v>38</v>
      </c>
      <c r="D9" s="6" t="s">
        <v>41</v>
      </c>
      <c r="E9" s="6" t="s">
        <v>42</v>
      </c>
      <c r="F9" s="6" t="s">
        <v>24</v>
      </c>
      <c r="G9" s="6" t="s">
        <v>25</v>
      </c>
      <c r="H9" s="7">
        <v>4</v>
      </c>
      <c r="I9" s="8">
        <v>1112</v>
      </c>
      <c r="J9" s="8">
        <v>1112</v>
      </c>
      <c r="K9" s="8">
        <v>1112</v>
      </c>
      <c r="L9" s="4" t="s">
        <v>26</v>
      </c>
      <c r="M9" s="8">
        <v>2210.9</v>
      </c>
      <c r="N9" s="8">
        <v>0</v>
      </c>
      <c r="O9" s="8">
        <v>20</v>
      </c>
      <c r="P9" s="8">
        <v>1017.01</v>
      </c>
      <c r="Q9" s="8">
        <v>13</v>
      </c>
      <c r="R9" s="8">
        <v>0</v>
      </c>
      <c r="S9" s="8">
        <f t="shared" si="0"/>
        <v>3260.91</v>
      </c>
      <c r="T9" s="8">
        <v>489.14</v>
      </c>
      <c r="U9" s="8">
        <f t="shared" si="1"/>
        <v>3750.0499999999997</v>
      </c>
      <c r="V9" s="4"/>
    </row>
    <row r="10" spans="1:22" ht="14.25" customHeight="1" x14ac:dyDescent="0.3">
      <c r="A10" s="3" t="s">
        <v>39</v>
      </c>
      <c r="B10" s="4"/>
      <c r="C10" s="5" t="s">
        <v>40</v>
      </c>
      <c r="D10" s="6" t="s">
        <v>41</v>
      </c>
      <c r="E10" s="6" t="s">
        <v>42</v>
      </c>
      <c r="F10" s="6" t="s">
        <v>24</v>
      </c>
      <c r="G10" s="6" t="s">
        <v>25</v>
      </c>
      <c r="H10" s="7">
        <v>1</v>
      </c>
      <c r="I10" s="8">
        <v>101</v>
      </c>
      <c r="J10" s="8">
        <v>101</v>
      </c>
      <c r="K10" s="8">
        <v>101</v>
      </c>
      <c r="L10" s="4" t="s">
        <v>26</v>
      </c>
      <c r="M10" s="8">
        <v>239.45</v>
      </c>
      <c r="N10" s="8">
        <v>0</v>
      </c>
      <c r="O10" s="8">
        <v>20</v>
      </c>
      <c r="P10" s="8">
        <v>110.15</v>
      </c>
      <c r="Q10" s="8">
        <v>13</v>
      </c>
      <c r="R10" s="8">
        <v>0</v>
      </c>
      <c r="S10" s="8">
        <f t="shared" si="0"/>
        <v>382.6</v>
      </c>
      <c r="T10" s="8">
        <v>57.39</v>
      </c>
      <c r="U10" s="8">
        <f t="shared" si="1"/>
        <v>439.99</v>
      </c>
      <c r="V10" s="4"/>
    </row>
  </sheetData>
  <hyperlinks>
    <hyperlink ref="C2" r:id="rId1" display="SMP39460" xr:uid="{D5C46B99-ECB2-4772-BC78-83B222F6882A}"/>
    <hyperlink ref="C3" r:id="rId2" display="SMP39464" xr:uid="{F128AD47-C85F-4614-9258-D4F4DCE58197}"/>
    <hyperlink ref="C4" r:id="rId3" display="SMP39512" xr:uid="{FE5AACC0-0C0F-47E5-A2DA-69FD134FE648}"/>
    <hyperlink ref="C5" r:id="rId4" display="SMP39509" xr:uid="{A32B2A6A-1F19-4109-9A42-2DE44260C8C5}"/>
    <hyperlink ref="C6" r:id="rId5" display="SMP39956" xr:uid="{7F8B71DC-C913-44FE-B5A2-A4163D836C51}"/>
    <hyperlink ref="C7" r:id="rId6" display="SMP39963" xr:uid="{E420AEA7-5341-4441-A29C-0E0568A8E767}"/>
    <hyperlink ref="C8" r:id="rId7" display="SMP39963" xr:uid="{CCF5A849-1903-4586-93E5-CFD315BE9B03}"/>
    <hyperlink ref="C9" r:id="rId8" display="SMP39963" xr:uid="{12CB76CC-4A9F-40FB-AC3E-DAB46B57E840}"/>
    <hyperlink ref="C10" r:id="rId9" display="SMP39963" xr:uid="{E71D350A-3E17-4478-8C48-1ED9AD7BCAF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91908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2025-10-03T13:23:17Z</dcterms:created>
  <dcterms:modified xsi:type="dcterms:W3CDTF">2025-10-03T13:32:41Z</dcterms:modified>
</cp:coreProperties>
</file>