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/>
  <c r="S6" i="1"/>
  <c r="U6" i="1"/>
  <c r="S2" i="1" l="1"/>
  <c r="U2" i="1" s="1"/>
</calcChain>
</file>

<file path=xl/sharedStrings.xml><?xml version="1.0" encoding="utf-8"?>
<sst xmlns="http://schemas.openxmlformats.org/spreadsheetml/2006/main" count="60" uniqueCount="44">
  <si>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</si>
  <si>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</si>
  <si>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</si>
  <si>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</si>
  <si>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</si>
  <si>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</si>
  <si>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</si>
  <si>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</si>
  <si>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</si>
  <si>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</si>
  <si>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</si>
  <si>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</si>
  <si>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</si>
  <si>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</si>
  <si>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</si>
  <si>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</si>
  <si>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</si>
  <si>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</si>
  <si>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</si>
  <si>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</si>
  <si>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</si>
  <si>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</si>
  <si>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</si>
  <si>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</si>
  <si>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CAPE TOWN</t>
  </si>
  <si>
    <t>BRENNTAG POMONA</t>
  </si>
  <si>
    <t>31.03.2023</t>
  </si>
  <si>
    <t>WB6845730</t>
  </si>
  <si>
    <t>WB6845731</t>
  </si>
  <si>
    <t>WB6845732</t>
  </si>
  <si>
    <t>WB6845733</t>
  </si>
  <si>
    <t>WB6845734</t>
  </si>
  <si>
    <t>R AND F TISSUE MILLS</t>
  </si>
  <si>
    <t>MIDDELBURG</t>
  </si>
  <si>
    <t>NUTROCHEM</t>
  </si>
  <si>
    <t>BETHAL</t>
  </si>
  <si>
    <t>BPL PORT ELIZABETH</t>
  </si>
  <si>
    <t>PORT ELIZABETH</t>
  </si>
  <si>
    <t>HENEWAYS</t>
  </si>
  <si>
    <t>BRENNTAGPROSPECTON</t>
  </si>
  <si>
    <t>DURBAN</t>
  </si>
  <si>
    <t>87181887/77293600</t>
  </si>
  <si>
    <t>87180736/76742857</t>
  </si>
  <si>
    <t>87181885/77293598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</si>
</sst>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B5" sqref="B5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3" bestFit="1" customWidth="1"/>
    <col min="7" max="7" width="15.42578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42</v>
      </c>
      <c r="C2" s="6" t="s">
        <v>27</v>
      </c>
      <c r="D2" s="6" t="s">
        <v>25</v>
      </c>
      <c r="E2" s="6" t="s">
        <v>22</v>
      </c>
      <c r="F2" s="6" t="s">
        <v>32</v>
      </c>
      <c r="G2" s="6" t="s">
        <v>33</v>
      </c>
      <c r="H2" s="6">
        <v>1</v>
      </c>
      <c r="I2" s="7">
        <v>257</v>
      </c>
      <c r="J2" s="7">
        <v>257</v>
      </c>
      <c r="K2" s="7">
        <v>257</v>
      </c>
      <c r="L2" s="6" t="s">
        <v>23</v>
      </c>
      <c r="M2" s="7">
        <v>359.18</v>
      </c>
      <c r="N2" s="7">
        <v>623.66</v>
      </c>
      <c r="O2" s="7">
        <v>0</v>
      </c>
      <c r="P2" s="7">
        <v>525.82000000000005</v>
      </c>
      <c r="Q2" s="7">
        <v>0</v>
      </c>
      <c r="R2" s="7">
        <v>27.5</v>
      </c>
      <c r="S2" s="7">
        <f>SUM(M2:R2)</f>
        <v>1536.1599999999999</v>
      </c>
      <c r="T2" s="7">
        <v>151.56</v>
      </c>
      <c r="U2" s="7">
        <f>SUM(S2:T2)</f>
        <v>1687.7199999999998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25</v>
      </c>
      <c r="E3" s="6" t="s">
        <v>22</v>
      </c>
      <c r="F3" s="6" t="s">
        <v>34</v>
      </c>
      <c r="G3" s="6" t="s">
        <v>35</v>
      </c>
      <c r="H3" s="6">
        <v>1</v>
      </c>
      <c r="I3" s="7">
        <v>59</v>
      </c>
      <c r="J3" s="7">
        <v>59</v>
      </c>
      <c r="K3" s="7">
        <v>59</v>
      </c>
      <c r="L3" s="6" t="s">
        <v>23</v>
      </c>
      <c r="M3" s="7">
        <v>141.38</v>
      </c>
      <c r="N3" s="7">
        <v>140.62</v>
      </c>
      <c r="O3" s="7">
        <v>0</v>
      </c>
      <c r="P3" s="7">
        <v>150.87</v>
      </c>
      <c r="Q3" s="7">
        <v>0</v>
      </c>
      <c r="R3" s="7">
        <v>27.5</v>
      </c>
      <c r="S3" s="7">
        <f t="shared" ref="S3:S6" si="0">SUM(M3:R3)</f>
        <v>460.37</v>
      </c>
      <c r="T3" s="7">
        <v>46.43</v>
      </c>
      <c r="U3" s="7">
        <f t="shared" ref="U3:U6" si="1">SUM(S3:T3)</f>
        <v>506.8</v>
      </c>
      <c r="V3" s="6"/>
    </row>
    <row r="4" spans="1:22" x14ac:dyDescent="0.25">
      <c r="A4" s="4" t="s">
        <v>26</v>
      </c>
      <c r="B4" s="5" t="s">
        <v>43</v>
      </c>
      <c r="C4" s="6" t="s">
        <v>29</v>
      </c>
      <c r="D4" s="6" t="s">
        <v>25</v>
      </c>
      <c r="E4" s="6" t="s">
        <v>22</v>
      </c>
      <c r="F4" s="6" t="s">
        <v>36</v>
      </c>
      <c r="G4" s="6" t="s">
        <v>37</v>
      </c>
      <c r="H4" s="6">
        <v>1</v>
      </c>
      <c r="I4" s="7">
        <v>711</v>
      </c>
      <c r="J4" s="7">
        <v>711</v>
      </c>
      <c r="K4" s="7">
        <v>711</v>
      </c>
      <c r="L4" s="6" t="s">
        <v>23</v>
      </c>
      <c r="M4" s="7">
        <v>1685.76</v>
      </c>
      <c r="N4" s="7">
        <v>0</v>
      </c>
      <c r="O4" s="7">
        <v>0</v>
      </c>
      <c r="P4" s="7">
        <v>901.88</v>
      </c>
      <c r="Q4" s="7">
        <v>0</v>
      </c>
      <c r="R4" s="7">
        <v>27.5</v>
      </c>
      <c r="S4" s="7">
        <f t="shared" si="0"/>
        <v>2615.14</v>
      </c>
      <c r="T4" s="7">
        <v>256.99</v>
      </c>
      <c r="U4" s="7">
        <f t="shared" si="1"/>
        <v>2872.13</v>
      </c>
      <c r="V4" s="6"/>
    </row>
    <row r="5" spans="1:22" x14ac:dyDescent="0.25">
      <c r="A5" s="4" t="s">
        <v>26</v>
      </c>
      <c r="B5" s="5"/>
      <c r="C5" s="6" t="s">
        <v>30</v>
      </c>
      <c r="D5" s="6" t="s">
        <v>25</v>
      </c>
      <c r="E5" s="6" t="s">
        <v>22</v>
      </c>
      <c r="F5" s="6" t="s">
        <v>38</v>
      </c>
      <c r="G5" s="6" t="s">
        <v>24</v>
      </c>
      <c r="H5" s="6">
        <v>1</v>
      </c>
      <c r="I5" s="7">
        <v>510</v>
      </c>
      <c r="J5" s="7">
        <v>510</v>
      </c>
      <c r="K5" s="7">
        <v>510</v>
      </c>
      <c r="L5" s="6" t="s">
        <v>23</v>
      </c>
      <c r="M5" s="7">
        <v>1312.48</v>
      </c>
      <c r="N5" s="7">
        <v>0</v>
      </c>
      <c r="O5" s="7">
        <v>0</v>
      </c>
      <c r="P5" s="7">
        <v>702.18</v>
      </c>
      <c r="Q5" s="7">
        <v>0</v>
      </c>
      <c r="R5" s="7">
        <v>27.5</v>
      </c>
      <c r="S5" s="7">
        <f t="shared" si="0"/>
        <v>2042.1599999999999</v>
      </c>
      <c r="T5" s="7">
        <v>201</v>
      </c>
      <c r="U5" s="7">
        <f t="shared" si="1"/>
        <v>2243.16</v>
      </c>
      <c r="V5" s="6"/>
    </row>
    <row r="6" spans="1:22" x14ac:dyDescent="0.25">
      <c r="A6" s="4" t="s">
        <v>26</v>
      </c>
      <c r="B6" s="5" t="s">
        <v>41</v>
      </c>
      <c r="C6" s="6" t="s">
        <v>31</v>
      </c>
      <c r="D6" s="6" t="s">
        <v>25</v>
      </c>
      <c r="E6" s="6" t="s">
        <v>22</v>
      </c>
      <c r="F6" s="6" t="s">
        <v>39</v>
      </c>
      <c r="G6" s="6" t="s">
        <v>40</v>
      </c>
      <c r="H6" s="6">
        <v>4</v>
      </c>
      <c r="I6" s="7">
        <v>2601</v>
      </c>
      <c r="J6" s="7">
        <v>2601</v>
      </c>
      <c r="K6" s="7">
        <v>2601</v>
      </c>
      <c r="L6" s="6" t="s">
        <v>23</v>
      </c>
      <c r="M6" s="7">
        <v>4621.7299999999996</v>
      </c>
      <c r="N6" s="7">
        <v>0</v>
      </c>
      <c r="O6" s="7">
        <v>0</v>
      </c>
      <c r="P6" s="7">
        <v>2472.63</v>
      </c>
      <c r="Q6" s="7">
        <v>0</v>
      </c>
      <c r="R6" s="7">
        <v>27.5</v>
      </c>
      <c r="S6" s="7">
        <f t="shared" si="0"/>
        <v>7121.86</v>
      </c>
      <c r="T6" s="7">
        <v>697.39</v>
      </c>
      <c r="U6" s="7">
        <f t="shared" si="1"/>
        <v>7819.25</v>
      </c>
      <c r="V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2023-04-05T10:00:38Z</dcterms:modified>
</cp:coreProperties>
</file>