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CD4858C5-D0BE-40A1-993C-4171DB670191}" xr6:coauthVersionLast="47" xr6:coauthVersionMax="47" xr10:uidLastSave="{00000000-0000-0000-0000-000000000000}"/>
  <bookViews>
    <workbookView xWindow="-108" yWindow="-108" windowWidth="23256" windowHeight="13176" xr2:uid="{F8DDB295-30C5-4571-93CD-41A86B1979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U3" i="1" s="1"/>
  <c r="S4" i="1"/>
  <c r="U4" i="1" s="1"/>
  <c r="S5" i="1"/>
  <c r="U5" i="1" s="1"/>
  <c r="S6" i="1"/>
  <c r="U6" i="1" s="1"/>
  <c r="S2" i="1"/>
  <c r="U2" i="1" s="1"/>
</calcChain>
</file>

<file path=xl/sharedStrings.xml><?xml version="1.0" encoding="utf-8"?>
<sst xmlns="http://schemas.openxmlformats.org/spreadsheetml/2006/main" count="59" uniqueCount="41">
  <si>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</si>
  <si>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</si>
  <si>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</si>
  <si>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</si>
  <si>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</si>
  <si>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</si>
  <si>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</si>
  <si>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</si>
  <si>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</si>
  <si>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</si>
  <si>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</si>
  <si>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</si>
  <si>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</si>
  <si>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</si>
  <si>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</si>
  <si>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</si>
  <si>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</si>
  <si>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</si>
  <si>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</si>
  <si>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</si>
  <si>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</si>
  <si>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</si>
  <si>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</si>
  <si>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</si>
  <si>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BRENNTAG POMONA 2</t>
  </si>
  <si>
    <t>CANWAY SUPPLY SOLUTIONS</t>
  </si>
  <si>
    <t>11.09.2024</t>
  </si>
  <si>
    <t>12.09.2024</t>
  </si>
  <si>
    <t>WB7217003</t>
  </si>
  <si>
    <t>WB7217004</t>
  </si>
  <si>
    <t>WB7217008</t>
  </si>
  <si>
    <t>WB7217009</t>
  </si>
  <si>
    <t>WB7217010</t>
  </si>
  <si>
    <t>R &amp; F TISSUE MILLS</t>
  </si>
  <si>
    <t>MITRAS AMENITIES</t>
  </si>
  <si>
    <t>STROLLER SA</t>
  </si>
  <si>
    <t>MIDDELBURG</t>
  </si>
  <si>
    <t>DURBAN</t>
  </si>
  <si>
    <t>WHITE RIVER</t>
  </si>
  <si>
    <t>87620427/76815794</t>
  </si>
  <si>
    <t>87619046/1077/76815658/5948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</si>
</sst>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3E854-315F-4CEB-A01E-F45CF39B23AB}">
  <dimension ref="A1:V6"/>
  <sheetViews>
    <sheetView tabSelected="1" workbookViewId="0">
      <selection activeCell="B7" sqref="B7"/>
    </sheetView>
  </sheetViews>
  <sheetFormatPr defaultRowHeight="13.8"/>
  <cols>
    <col min="1" max="1" width="10.09765625" bestFit="1" customWidth="1"/>
    <col min="2" max="2" width="24.59765625" bestFit="1" customWidth="1"/>
    <col min="3" max="3" width="10.796875" bestFit="1" customWidth="1"/>
    <col min="4" max="4" width="25.19921875" bestFit="1" customWidth="1"/>
    <col min="5" max="5" width="15" bestFit="1" customWidth="1"/>
    <col min="6" max="6" width="18.69921875" bestFit="1" customWidth="1"/>
    <col min="7" max="7" width="15" bestFit="1" customWidth="1"/>
    <col min="8" max="8" width="4" bestFit="1" customWidth="1"/>
    <col min="9" max="9" width="5.8984375" bestFit="1" customWidth="1"/>
    <col min="10" max="10" width="8.19921875" bestFit="1" customWidth="1"/>
    <col min="11" max="11" width="9.296875" bestFit="1" customWidth="1"/>
    <col min="12" max="12" width="7.19921875" bestFit="1" customWidth="1"/>
    <col min="13" max="13" width="9.69921875" style="7" bestFit="1" customWidth="1"/>
    <col min="14" max="14" width="7.8984375" style="7" bestFit="1" customWidth="1"/>
    <col min="15" max="15" width="9.09765625" style="7" bestFit="1" customWidth="1"/>
    <col min="16" max="16" width="13.296875" style="7" bestFit="1" customWidth="1"/>
    <col min="17" max="17" width="13.8984375" style="7" bestFit="1" customWidth="1"/>
    <col min="18" max="18" width="5.69921875" style="7" bestFit="1" customWidth="1"/>
    <col min="19" max="19" width="9" style="7" bestFit="1" customWidth="1"/>
    <col min="20" max="21" width="6.59765625" style="7" bestFit="1" customWidth="1"/>
    <col min="22" max="22" width="7" bestFit="1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>
      <c r="A2" s="3" t="s">
        <v>26</v>
      </c>
      <c r="B2" s="4"/>
      <c r="C2" s="4" t="s">
        <v>28</v>
      </c>
      <c r="D2" s="4" t="s">
        <v>24</v>
      </c>
      <c r="E2" s="4" t="s">
        <v>23</v>
      </c>
      <c r="F2" s="4" t="s">
        <v>33</v>
      </c>
      <c r="G2" s="4" t="s">
        <v>36</v>
      </c>
      <c r="H2" s="4">
        <v>1</v>
      </c>
      <c r="I2" s="5">
        <v>323</v>
      </c>
      <c r="J2" s="5">
        <v>323</v>
      </c>
      <c r="K2" s="5">
        <v>323</v>
      </c>
      <c r="L2" s="4" t="s">
        <v>22</v>
      </c>
      <c r="M2" s="6">
        <v>431.78</v>
      </c>
      <c r="N2" s="6">
        <v>762.26</v>
      </c>
      <c r="O2" s="6">
        <v>0</v>
      </c>
      <c r="P2" s="6">
        <v>602.99</v>
      </c>
      <c r="Q2" s="6">
        <v>0</v>
      </c>
      <c r="R2" s="6">
        <v>50</v>
      </c>
      <c r="S2" s="6">
        <f>SUM(M2:R2)</f>
        <v>1847.03</v>
      </c>
      <c r="T2" s="6">
        <v>186.61</v>
      </c>
      <c r="U2" s="6">
        <f>SUM(S2:T2)</f>
        <v>2033.6399999999999</v>
      </c>
      <c r="V2" s="4"/>
    </row>
    <row r="3" spans="1:22">
      <c r="A3" s="3" t="s">
        <v>26</v>
      </c>
      <c r="B3" s="4"/>
      <c r="C3" s="4" t="s">
        <v>29</v>
      </c>
      <c r="D3" s="4" t="s">
        <v>24</v>
      </c>
      <c r="E3" s="4" t="s">
        <v>23</v>
      </c>
      <c r="F3" s="4" t="s">
        <v>25</v>
      </c>
      <c r="G3" s="4" t="s">
        <v>37</v>
      </c>
      <c r="H3" s="4">
        <v>1</v>
      </c>
      <c r="I3" s="5">
        <v>1.2</v>
      </c>
      <c r="J3" s="5">
        <v>1.2</v>
      </c>
      <c r="K3" s="5">
        <v>1.2</v>
      </c>
      <c r="L3" s="4" t="s">
        <v>22</v>
      </c>
      <c r="M3" s="6">
        <v>87.48</v>
      </c>
      <c r="N3" s="6">
        <v>0</v>
      </c>
      <c r="O3" s="6">
        <v>0</v>
      </c>
      <c r="P3" s="6">
        <v>44.18</v>
      </c>
      <c r="Q3" s="6">
        <v>0</v>
      </c>
      <c r="R3" s="6">
        <v>50</v>
      </c>
      <c r="S3" s="6">
        <f t="shared" ref="S3:S6" si="0">SUM(M3:R3)</f>
        <v>181.66</v>
      </c>
      <c r="T3" s="6">
        <v>20.62</v>
      </c>
      <c r="U3" s="6">
        <f t="shared" ref="U3:U6" si="1">SUM(S3:T3)</f>
        <v>202.28</v>
      </c>
      <c r="V3" s="4"/>
    </row>
    <row r="4" spans="1:22">
      <c r="A4" s="3" t="s">
        <v>27</v>
      </c>
      <c r="B4" s="4" t="s">
        <v>39</v>
      </c>
      <c r="C4" s="4" t="s">
        <v>30</v>
      </c>
      <c r="D4" s="4" t="s">
        <v>24</v>
      </c>
      <c r="E4" s="4" t="s">
        <v>23</v>
      </c>
      <c r="F4" s="4" t="s">
        <v>35</v>
      </c>
      <c r="G4" s="4" t="s">
        <v>38</v>
      </c>
      <c r="H4" s="4">
        <v>1</v>
      </c>
      <c r="I4" s="5">
        <v>1014</v>
      </c>
      <c r="J4" s="5">
        <v>1014</v>
      </c>
      <c r="K4" s="5">
        <v>1014</v>
      </c>
      <c r="L4" s="4" t="s">
        <v>22</v>
      </c>
      <c r="M4" s="6">
        <v>1844.48</v>
      </c>
      <c r="N4" s="6">
        <v>0</v>
      </c>
      <c r="O4" s="6">
        <v>0</v>
      </c>
      <c r="P4" s="6">
        <v>931.46</v>
      </c>
      <c r="Q4" s="6">
        <v>0</v>
      </c>
      <c r="R4" s="6">
        <v>50</v>
      </c>
      <c r="S4" s="6">
        <f t="shared" si="0"/>
        <v>2825.94</v>
      </c>
      <c r="T4" s="6">
        <v>284.17</v>
      </c>
      <c r="U4" s="6">
        <f t="shared" si="1"/>
        <v>3110.11</v>
      </c>
      <c r="V4" s="4"/>
    </row>
    <row r="5" spans="1:22">
      <c r="A5" s="3" t="s">
        <v>27</v>
      </c>
      <c r="B5" s="4"/>
      <c r="C5" s="4" t="s">
        <v>31</v>
      </c>
      <c r="D5" s="4" t="s">
        <v>24</v>
      </c>
      <c r="E5" s="4" t="s">
        <v>23</v>
      </c>
      <c r="F5" s="4" t="s">
        <v>34</v>
      </c>
      <c r="G5" s="4" t="s">
        <v>37</v>
      </c>
      <c r="H5" s="4">
        <v>3</v>
      </c>
      <c r="I5" s="5">
        <v>15</v>
      </c>
      <c r="J5" s="5">
        <v>15</v>
      </c>
      <c r="K5" s="5">
        <v>15</v>
      </c>
      <c r="L5" s="4" t="s">
        <v>22</v>
      </c>
      <c r="M5" s="6">
        <v>96.23</v>
      </c>
      <c r="N5" s="6">
        <v>0</v>
      </c>
      <c r="O5" s="6">
        <v>0</v>
      </c>
      <c r="P5" s="6">
        <v>48.6</v>
      </c>
      <c r="Q5" s="6">
        <v>0</v>
      </c>
      <c r="R5" s="6">
        <v>50</v>
      </c>
      <c r="S5" s="6">
        <f t="shared" si="0"/>
        <v>194.83</v>
      </c>
      <c r="T5" s="6">
        <v>21.93</v>
      </c>
      <c r="U5" s="6">
        <f t="shared" si="1"/>
        <v>216.76000000000002</v>
      </c>
      <c r="V5" s="4"/>
    </row>
    <row r="6" spans="1:22">
      <c r="A6" s="3" t="s">
        <v>27</v>
      </c>
      <c r="B6" s="4" t="s">
        <v>40</v>
      </c>
      <c r="C6" s="4" t="s">
        <v>32</v>
      </c>
      <c r="D6" s="4" t="s">
        <v>24</v>
      </c>
      <c r="E6" s="4" t="s">
        <v>23</v>
      </c>
      <c r="F6" s="4" t="s">
        <v>33</v>
      </c>
      <c r="G6" s="4" t="s">
        <v>36</v>
      </c>
      <c r="H6" s="4">
        <v>1</v>
      </c>
      <c r="I6" s="5">
        <v>262</v>
      </c>
      <c r="J6" s="5">
        <v>262</v>
      </c>
      <c r="K6" s="5">
        <v>262</v>
      </c>
      <c r="L6" s="4" t="s">
        <v>22</v>
      </c>
      <c r="M6" s="6">
        <v>364.68</v>
      </c>
      <c r="N6" s="6">
        <v>634.16</v>
      </c>
      <c r="O6" s="6">
        <v>0</v>
      </c>
      <c r="P6" s="6">
        <v>504.41</v>
      </c>
      <c r="Q6" s="6">
        <v>0</v>
      </c>
      <c r="R6" s="6">
        <v>50</v>
      </c>
      <c r="S6" s="6">
        <f t="shared" si="0"/>
        <v>1553.25</v>
      </c>
      <c r="T6" s="6">
        <v>157.33000000000001</v>
      </c>
      <c r="U6" s="6">
        <f t="shared" si="1"/>
        <v>1710.58</v>
      </c>
      <c r="V6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2024-08-29T10:52:46Z</dcterms:created>
  <dcterms:modified xsi:type="dcterms:W3CDTF">2024-09-17T12:11:05Z</dcterms:modified>
</cp:coreProperties>
</file>