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4" i="1" l="1"/>
  <c r="U4" i="1" s="1"/>
  <c r="S7" i="1"/>
  <c r="U7" i="1" s="1"/>
  <c r="S5" i="1"/>
  <c r="U5" i="1" s="1"/>
  <c r="S2" i="1"/>
  <c r="U2" i="1" s="1"/>
  <c r="S8" i="1"/>
  <c r="U8" i="1" s="1"/>
  <c r="S6" i="1"/>
  <c r="U6" i="1" s="1"/>
  <c r="S3" i="1"/>
  <c r="U3" i="1" s="1"/>
</calcChain>
</file>

<file path=xl/sharedStrings.xml><?xml version="1.0" encoding="utf-8"?>
<sst xmlns="http://schemas.openxmlformats.org/spreadsheetml/2006/main" count="71" uniqueCount="45">
  <si>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</si>
  <si>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</si>
  <si>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</si>
  <si>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</si>
  <si>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</si>
  <si>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</si>
  <si>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</si>
  <si>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</si>
  <si>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</si>
  <si>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</si>
  <si>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</si>
  <si>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</si>
  <si>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</si>
  <si>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</si>
  <si>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</si>
  <si>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</si>
  <si>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</si>
  <si>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</si>
  <si>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</si>
  <si>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</si>
  <si>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</si>
  <si>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</si>
  <si>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</si>
  <si>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18.08.2023</t>
  </si>
  <si>
    <t>21.08.2023</t>
  </si>
  <si>
    <t>29.08.2023</t>
  </si>
  <si>
    <t>17.08.2023</t>
  </si>
  <si>
    <t>30.08.2023</t>
  </si>
  <si>
    <t>25.08.2023</t>
  </si>
  <si>
    <t>T1380758</t>
  </si>
  <si>
    <t>T1376678</t>
  </si>
  <si>
    <t>C1637555</t>
  </si>
  <si>
    <t>C1637554</t>
  </si>
  <si>
    <t>C1637548</t>
  </si>
  <si>
    <t>C1637545</t>
  </si>
  <si>
    <t>C1637544</t>
  </si>
  <si>
    <t>SHZEN</t>
  </si>
  <si>
    <t>OTTERY</t>
  </si>
  <si>
    <t>BRAMLEY</t>
  </si>
  <si>
    <t>MIDRAND</t>
  </si>
  <si>
    <t>BOTTLE PRINTERS</t>
  </si>
  <si>
    <t>PRIME PRODUCT</t>
  </si>
  <si>
    <t>PROFICOS</t>
  </si>
  <si>
    <t>EDENVALE</t>
  </si>
  <si>
    <t>PELINDABA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</si>
</sst>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workbookViewId="0">
      <selection activeCell="G5" sqref="G5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9.140625" bestFit="1" customWidth="1"/>
    <col min="4" max="4" width="16.42578125" bestFit="1" customWidth="1"/>
    <col min="5" max="5" width="9.7109375" bestFit="1" customWidth="1"/>
    <col min="6" max="6" width="16.42578125" bestFit="1" customWidth="1"/>
    <col min="7" max="7" width="11.28515625" bestFit="1" customWidth="1"/>
    <col min="8" max="8" width="3.85546875" bestFit="1" customWidth="1"/>
    <col min="9" max="9" width="6.5703125" style="8" bestFit="1" customWidth="1"/>
    <col min="10" max="10" width="9" style="8" bestFit="1" customWidth="1"/>
    <col min="11" max="11" width="10" style="8" bestFit="1" customWidth="1"/>
    <col min="12" max="12" width="7.42578125" style="8" bestFit="1" customWidth="1"/>
    <col min="13" max="13" width="9.85546875" style="8" bestFit="1" customWidth="1"/>
    <col min="14" max="14" width="8.5703125" style="8" bestFit="1" customWidth="1"/>
    <col min="15" max="15" width="9.5703125" style="8" bestFit="1" customWidth="1"/>
    <col min="16" max="16" width="14.140625" style="8" bestFit="1" customWidth="1"/>
    <col min="17" max="17" width="14.85546875" style="8" bestFit="1" customWidth="1"/>
    <col min="18" max="18" width="6.140625" style="8" bestFit="1" customWidth="1"/>
    <col min="19" max="19" width="9.42578125" style="8" bestFit="1" customWidth="1"/>
    <col min="20" max="20" width="6.5703125" style="8" bestFit="1" customWidth="1"/>
    <col min="21" max="21" width="7.5703125" style="8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26</v>
      </c>
      <c r="B2" s="5"/>
      <c r="C2" s="6" t="s">
        <v>31</v>
      </c>
      <c r="D2" s="6" t="s">
        <v>36</v>
      </c>
      <c r="E2" s="6" t="s">
        <v>37</v>
      </c>
      <c r="F2" s="6" t="s">
        <v>40</v>
      </c>
      <c r="G2" s="6" t="s">
        <v>38</v>
      </c>
      <c r="H2" s="6">
        <v>23</v>
      </c>
      <c r="I2" s="7">
        <v>332</v>
      </c>
      <c r="J2" s="7">
        <v>90.09</v>
      </c>
      <c r="K2" s="7">
        <v>332</v>
      </c>
      <c r="L2" s="7" t="s">
        <v>22</v>
      </c>
      <c r="M2" s="7">
        <v>661.4</v>
      </c>
      <c r="N2" s="7">
        <v>0</v>
      </c>
      <c r="O2" s="7">
        <v>20</v>
      </c>
      <c r="P2" s="7">
        <v>317.47000000000003</v>
      </c>
      <c r="Q2" s="7">
        <v>13</v>
      </c>
      <c r="R2" s="7">
        <v>10</v>
      </c>
      <c r="S2" s="7">
        <f>SUM(M2:R2)</f>
        <v>1021.87</v>
      </c>
      <c r="T2" s="7">
        <v>153.28</v>
      </c>
      <c r="U2" s="7">
        <f>SUM(S2:T2)</f>
        <v>1175.1500000000001</v>
      </c>
      <c r="V2" s="6"/>
    </row>
    <row r="3" spans="1:22" x14ac:dyDescent="0.25">
      <c r="A3" s="4" t="s">
        <v>23</v>
      </c>
      <c r="B3" s="5"/>
      <c r="C3" s="6" t="s">
        <v>35</v>
      </c>
      <c r="D3" s="6" t="s">
        <v>36</v>
      </c>
      <c r="E3" s="6" t="s">
        <v>37</v>
      </c>
      <c r="F3" s="6" t="s">
        <v>40</v>
      </c>
      <c r="G3" s="6" t="s">
        <v>38</v>
      </c>
      <c r="H3" s="6">
        <v>17</v>
      </c>
      <c r="I3" s="7">
        <v>100</v>
      </c>
      <c r="J3" s="7">
        <v>331.63</v>
      </c>
      <c r="K3" s="7">
        <v>331.63</v>
      </c>
      <c r="L3" s="7" t="s">
        <v>22</v>
      </c>
      <c r="M3" s="7">
        <v>661.4</v>
      </c>
      <c r="N3" s="7">
        <v>0</v>
      </c>
      <c r="O3" s="7">
        <v>20</v>
      </c>
      <c r="P3" s="7">
        <v>317.47000000000003</v>
      </c>
      <c r="Q3" s="7">
        <v>13</v>
      </c>
      <c r="R3" s="7">
        <v>10</v>
      </c>
      <c r="S3" s="7">
        <f>SUM(M3:R3)</f>
        <v>1021.87</v>
      </c>
      <c r="T3" s="7">
        <v>153.28</v>
      </c>
      <c r="U3" s="7">
        <f>SUM(S3:T3)</f>
        <v>1175.1500000000001</v>
      </c>
      <c r="V3" s="6"/>
    </row>
    <row r="4" spans="1:22" x14ac:dyDescent="0.25">
      <c r="A4" s="4" t="s">
        <v>24</v>
      </c>
      <c r="B4" s="5"/>
      <c r="C4" s="6" t="s">
        <v>34</v>
      </c>
      <c r="D4" s="6" t="s">
        <v>36</v>
      </c>
      <c r="E4" s="6" t="s">
        <v>37</v>
      </c>
      <c r="F4" s="6" t="s">
        <v>41</v>
      </c>
      <c r="G4" s="6" t="s">
        <v>44</v>
      </c>
      <c r="H4" s="6">
        <v>17</v>
      </c>
      <c r="I4" s="7">
        <v>125</v>
      </c>
      <c r="J4" s="7">
        <v>438.46</v>
      </c>
      <c r="K4" s="7">
        <v>439</v>
      </c>
      <c r="L4" s="7" t="s">
        <v>22</v>
      </c>
      <c r="M4" s="7">
        <v>861.49</v>
      </c>
      <c r="N4" s="7">
        <v>0</v>
      </c>
      <c r="O4" s="7">
        <v>20</v>
      </c>
      <c r="P4" s="7">
        <v>413.52</v>
      </c>
      <c r="Q4" s="7">
        <v>13</v>
      </c>
      <c r="R4" s="7">
        <v>10</v>
      </c>
      <c r="S4" s="7">
        <f>SUM(M4:R4)</f>
        <v>1318.01</v>
      </c>
      <c r="T4" s="7">
        <v>197.7</v>
      </c>
      <c r="U4" s="7">
        <f>SUM(S4:T4)</f>
        <v>1515.71</v>
      </c>
      <c r="V4" s="6"/>
    </row>
    <row r="5" spans="1:22" x14ac:dyDescent="0.25">
      <c r="A5" s="4" t="s">
        <v>24</v>
      </c>
      <c r="B5" s="5"/>
      <c r="C5" s="6" t="s">
        <v>32</v>
      </c>
      <c r="D5" s="6" t="s">
        <v>36</v>
      </c>
      <c r="E5" s="6" t="s">
        <v>37</v>
      </c>
      <c r="F5" s="6" t="s">
        <v>40</v>
      </c>
      <c r="G5" s="6" t="s">
        <v>38</v>
      </c>
      <c r="H5" s="6">
        <v>15</v>
      </c>
      <c r="I5" s="7">
        <v>209</v>
      </c>
      <c r="J5" s="7">
        <v>66.05</v>
      </c>
      <c r="K5" s="7">
        <v>209</v>
      </c>
      <c r="L5" s="7" t="s">
        <v>22</v>
      </c>
      <c r="M5" s="7">
        <v>431.39</v>
      </c>
      <c r="N5" s="7">
        <v>0</v>
      </c>
      <c r="O5" s="7">
        <v>20</v>
      </c>
      <c r="P5" s="7">
        <v>207.07</v>
      </c>
      <c r="Q5" s="7">
        <v>13</v>
      </c>
      <c r="R5" s="7">
        <v>10</v>
      </c>
      <c r="S5" s="7">
        <f>SUM(M5:R5)</f>
        <v>681.46</v>
      </c>
      <c r="T5" s="7">
        <v>102.22</v>
      </c>
      <c r="U5" s="7">
        <f>SUM(S5:T5)</f>
        <v>783.68000000000006</v>
      </c>
      <c r="V5" s="6"/>
    </row>
    <row r="6" spans="1:22" x14ac:dyDescent="0.25">
      <c r="A6" s="4" t="s">
        <v>28</v>
      </c>
      <c r="B6" s="5"/>
      <c r="C6" s="6" t="s">
        <v>29</v>
      </c>
      <c r="D6" s="6" t="s">
        <v>40</v>
      </c>
      <c r="E6" s="6" t="s">
        <v>39</v>
      </c>
      <c r="F6" s="6" t="s">
        <v>36</v>
      </c>
      <c r="G6" s="6" t="s">
        <v>37</v>
      </c>
      <c r="H6" s="6">
        <v>1</v>
      </c>
      <c r="I6" s="7">
        <v>151</v>
      </c>
      <c r="J6" s="7">
        <v>444</v>
      </c>
      <c r="K6" s="7">
        <v>444</v>
      </c>
      <c r="L6" s="7" t="s">
        <v>22</v>
      </c>
      <c r="M6" s="7">
        <v>870.84</v>
      </c>
      <c r="N6" s="7">
        <v>0</v>
      </c>
      <c r="O6" s="7">
        <v>20</v>
      </c>
      <c r="P6" s="7">
        <v>418</v>
      </c>
      <c r="Q6" s="7">
        <v>13</v>
      </c>
      <c r="R6" s="7">
        <v>10</v>
      </c>
      <c r="S6" s="7">
        <f>SUM(M6:R6)</f>
        <v>1331.8400000000001</v>
      </c>
      <c r="T6" s="7">
        <v>199.78</v>
      </c>
      <c r="U6" s="7">
        <f>SUM(S6:T6)</f>
        <v>1531.6200000000001</v>
      </c>
      <c r="V6" s="6"/>
    </row>
    <row r="7" spans="1:22" x14ac:dyDescent="0.25">
      <c r="A7" s="4" t="s">
        <v>25</v>
      </c>
      <c r="B7" s="5"/>
      <c r="C7" s="6" t="s">
        <v>33</v>
      </c>
      <c r="D7" s="6" t="s">
        <v>36</v>
      </c>
      <c r="E7" s="6" t="s">
        <v>37</v>
      </c>
      <c r="F7" s="6" t="s">
        <v>42</v>
      </c>
      <c r="G7" s="6" t="s">
        <v>43</v>
      </c>
      <c r="H7" s="6">
        <v>17</v>
      </c>
      <c r="I7" s="7">
        <v>99</v>
      </c>
      <c r="J7" s="7">
        <v>438.46</v>
      </c>
      <c r="K7" s="7">
        <v>439</v>
      </c>
      <c r="L7" s="7" t="s">
        <v>22</v>
      </c>
      <c r="M7" s="7">
        <v>861.49</v>
      </c>
      <c r="N7" s="7">
        <v>0</v>
      </c>
      <c r="O7" s="7">
        <v>20</v>
      </c>
      <c r="P7" s="7">
        <v>413.52</v>
      </c>
      <c r="Q7" s="7">
        <v>13</v>
      </c>
      <c r="R7" s="7">
        <v>10</v>
      </c>
      <c r="S7" s="7">
        <f>SUM(M7:R7)</f>
        <v>1318.01</v>
      </c>
      <c r="T7" s="7">
        <v>197.7</v>
      </c>
      <c r="U7" s="7">
        <f>SUM(S7:T7)</f>
        <v>1515.71</v>
      </c>
      <c r="V7" s="6"/>
    </row>
    <row r="8" spans="1:22" x14ac:dyDescent="0.25">
      <c r="A8" s="4" t="s">
        <v>27</v>
      </c>
      <c r="B8" s="5"/>
      <c r="C8" s="6" t="s">
        <v>30</v>
      </c>
      <c r="D8" s="6" t="s">
        <v>40</v>
      </c>
      <c r="E8" s="6" t="s">
        <v>38</v>
      </c>
      <c r="F8" s="6" t="s">
        <v>36</v>
      </c>
      <c r="G8" s="6" t="s">
        <v>37</v>
      </c>
      <c r="H8" s="6">
        <v>1</v>
      </c>
      <c r="I8" s="7">
        <v>587</v>
      </c>
      <c r="J8" s="7">
        <v>312</v>
      </c>
      <c r="K8" s="7">
        <v>587</v>
      </c>
      <c r="L8" s="7" t="s">
        <v>22</v>
      </c>
      <c r="M8" s="7">
        <v>1138.25</v>
      </c>
      <c r="N8" s="7">
        <v>0</v>
      </c>
      <c r="O8" s="7">
        <v>20</v>
      </c>
      <c r="P8" s="7">
        <v>546.36</v>
      </c>
      <c r="Q8" s="7">
        <v>13</v>
      </c>
      <c r="R8" s="7">
        <v>10</v>
      </c>
      <c r="S8" s="7">
        <f>SUM(M8:R8)</f>
        <v>1727.6100000000001</v>
      </c>
      <c r="T8" s="7">
        <v>259.14</v>
      </c>
      <c r="U8" s="7">
        <f>SUM(S8:T8)</f>
        <v>1986.75</v>
      </c>
      <c r="V8" s="6"/>
    </row>
  </sheetData>
  <sortState ref="A2:V8">
    <sortCondition ref="A2:A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2023-08-31T09:59:31Z</dcterms:modified>
</cp:coreProperties>
</file>