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87197204-B9D5-426E-83F5-D30CEF7A3B09}" xr6:coauthVersionLast="47" xr6:coauthVersionMax="47" xr10:uidLastSave="{00000000-0000-0000-0000-000000000000}"/>
  <bookViews>
    <workbookView xWindow="-108" yWindow="-108" windowWidth="23256" windowHeight="12456" xr2:uid="{24FADB49-E173-444D-9507-47276F97027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" i="1" l="1"/>
  <c r="U3" i="1" s="1"/>
  <c r="S4" i="1"/>
  <c r="U4" i="1" s="1"/>
  <c r="S5" i="1"/>
  <c r="U5" i="1" s="1"/>
  <c r="S6" i="1"/>
  <c r="U6" i="1" s="1"/>
  <c r="S7" i="1"/>
  <c r="U7" i="1" s="1"/>
  <c r="S8" i="1"/>
  <c r="U8" i="1" s="1"/>
  <c r="S2" i="1"/>
  <c r="U2" i="1" s="1"/>
</calcChain>
</file>

<file path=xl/sharedStrings.xml><?xml version="1.0" encoding="utf-8"?>
<sst xmlns="http://schemas.openxmlformats.org/spreadsheetml/2006/main" count="71" uniqueCount="43">
  <si>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</si>
  <si>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</si>
  <si>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</si>
  <si>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</si>
  <si>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</si>
  <si>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</si>
  <si>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</si>
  <si>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</si>
  <si>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</si>
  <si>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</si>
  <si>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</si>
  <si>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</si>
  <si>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</si>
  <si>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</si>
  <si>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</si>
  <si>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</si>
  <si>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</si>
  <si>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</si>
  <si>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</si>
  <si>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</si>
  <si>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</si>
  <si>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</si>
  <si>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BOTTLE PRINTERS</t>
  </si>
  <si>
    <t>MIDRAND</t>
  </si>
  <si>
    <t>SHZEN</t>
  </si>
  <si>
    <t>OTTERY</t>
  </si>
  <si>
    <t>ROAD</t>
  </si>
  <si>
    <t>01.07.2025</t>
  </si>
  <si>
    <t>02.07.2025</t>
  </si>
  <si>
    <t>03.07.2025</t>
  </si>
  <si>
    <t>04.07.2025</t>
  </si>
  <si>
    <t>08.07.2025</t>
  </si>
  <si>
    <t>T1495967</t>
  </si>
  <si>
    <t>T1495968</t>
  </si>
  <si>
    <t>T1483834</t>
  </si>
  <si>
    <t>C1730973</t>
  </si>
  <si>
    <t>T1506920</t>
  </si>
  <si>
    <t>C1730970</t>
  </si>
  <si>
    <t>C1730969</t>
  </si>
  <si>
    <t>PROFICOS</t>
  </si>
  <si>
    <t>SEBENZA</t>
  </si>
  <si>
    <t>WYNBERG</t>
  </si>
  <si>
    <t>PEPPINA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</si>
</sst>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  <xf numFmtId="2" fontId="0" fillId="0" borderId="0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9598A-3854-454D-9A27-CAA507213CB0}">
  <dimension ref="A1:V14"/>
  <sheetViews>
    <sheetView tabSelected="1" workbookViewId="0">
      <selection activeCell="I10" sqref="I10:L17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8.88671875" bestFit="1" customWidth="1"/>
    <col min="4" max="4" width="15.5546875" bestFit="1" customWidth="1"/>
    <col min="5" max="5" width="9.5546875" bestFit="1" customWidth="1"/>
    <col min="6" max="6" width="15.5546875" bestFit="1" customWidth="1"/>
    <col min="7" max="7" width="10.5546875" bestFit="1" customWidth="1"/>
    <col min="8" max="8" width="4" bestFit="1" customWidth="1"/>
    <col min="9" max="9" width="6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6" bestFit="1" customWidth="1"/>
    <col min="14" max="14" width="7.88671875" style="6" bestFit="1" customWidth="1"/>
    <col min="15" max="15" width="9.109375" style="6" bestFit="1" customWidth="1"/>
    <col min="16" max="16" width="13.33203125" style="6" bestFit="1" customWidth="1"/>
    <col min="17" max="17" width="13.88671875" style="6" bestFit="1" customWidth="1"/>
    <col min="18" max="18" width="5.6640625" style="6" bestFit="1" customWidth="1"/>
    <col min="19" max="19" width="9" style="6" bestFit="1" customWidth="1"/>
    <col min="20" max="20" width="7.5546875" style="6" bestFit="1" customWidth="1"/>
    <col min="21" max="21" width="8.5546875" style="6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27</v>
      </c>
      <c r="B2" s="4"/>
      <c r="C2" s="4" t="s">
        <v>38</v>
      </c>
      <c r="D2" s="4" t="s">
        <v>24</v>
      </c>
      <c r="E2" s="4" t="s">
        <v>25</v>
      </c>
      <c r="F2" s="4" t="s">
        <v>39</v>
      </c>
      <c r="G2" s="4" t="s">
        <v>40</v>
      </c>
      <c r="H2" s="4">
        <v>8</v>
      </c>
      <c r="I2" s="5">
        <v>120</v>
      </c>
      <c r="J2" s="5">
        <v>617.79999999999995</v>
      </c>
      <c r="K2" s="5">
        <v>217</v>
      </c>
      <c r="L2" s="4" t="s">
        <v>26</v>
      </c>
      <c r="M2" s="5">
        <v>465.65</v>
      </c>
      <c r="N2" s="5">
        <v>0</v>
      </c>
      <c r="O2" s="5">
        <v>20</v>
      </c>
      <c r="P2" s="5">
        <v>202.56</v>
      </c>
      <c r="Q2" s="5">
        <v>13</v>
      </c>
      <c r="R2" s="5">
        <v>0</v>
      </c>
      <c r="S2" s="5">
        <f>SUM(M2:R2)</f>
        <v>701.21</v>
      </c>
      <c r="T2" s="5">
        <v>105.18</v>
      </c>
      <c r="U2" s="5">
        <f>SUM(S2:T2)</f>
        <v>806.3900000000001</v>
      </c>
      <c r="V2" s="4"/>
    </row>
    <row r="3" spans="1:22" x14ac:dyDescent="0.3">
      <c r="A3" s="3" t="s">
        <v>27</v>
      </c>
      <c r="B3" s="4"/>
      <c r="C3" s="4" t="s">
        <v>37</v>
      </c>
      <c r="D3" s="4" t="s">
        <v>24</v>
      </c>
      <c r="E3" s="4" t="s">
        <v>25</v>
      </c>
      <c r="F3" s="4" t="s">
        <v>22</v>
      </c>
      <c r="G3" s="4" t="s">
        <v>23</v>
      </c>
      <c r="H3" s="4">
        <v>45</v>
      </c>
      <c r="I3" s="5">
        <v>120</v>
      </c>
      <c r="J3" s="5">
        <v>617.79999999999995</v>
      </c>
      <c r="K3" s="5">
        <v>864</v>
      </c>
      <c r="L3" s="4" t="s">
        <v>26</v>
      </c>
      <c r="M3" s="5">
        <v>1727.3</v>
      </c>
      <c r="N3" s="5">
        <v>0</v>
      </c>
      <c r="O3" s="5">
        <v>20</v>
      </c>
      <c r="P3" s="5">
        <v>751.38</v>
      </c>
      <c r="Q3" s="5">
        <v>13</v>
      </c>
      <c r="R3" s="5">
        <v>0</v>
      </c>
      <c r="S3" s="5">
        <f t="shared" ref="S3:S8" si="0">SUM(M3:R3)</f>
        <v>2511.6799999999998</v>
      </c>
      <c r="T3" s="5">
        <v>376.75</v>
      </c>
      <c r="U3" s="5">
        <f t="shared" ref="U3:U8" si="1">SUM(S3:T3)</f>
        <v>2888.43</v>
      </c>
      <c r="V3" s="4"/>
    </row>
    <row r="4" spans="1:22" x14ac:dyDescent="0.3">
      <c r="A4" s="3" t="s">
        <v>27</v>
      </c>
      <c r="B4" s="4"/>
      <c r="C4" s="4" t="s">
        <v>36</v>
      </c>
      <c r="D4" s="4" t="s">
        <v>22</v>
      </c>
      <c r="E4" s="4" t="s">
        <v>41</v>
      </c>
      <c r="F4" s="4" t="s">
        <v>24</v>
      </c>
      <c r="G4" s="4" t="s">
        <v>25</v>
      </c>
      <c r="H4" s="4">
        <v>3</v>
      </c>
      <c r="I4" s="5">
        <v>42</v>
      </c>
      <c r="J4" s="5">
        <v>21.6</v>
      </c>
      <c r="K4" s="5">
        <v>42</v>
      </c>
      <c r="L4" s="4" t="s">
        <v>26</v>
      </c>
      <c r="M4" s="5">
        <v>124.4</v>
      </c>
      <c r="N4" s="5">
        <v>0</v>
      </c>
      <c r="O4" s="5">
        <v>20</v>
      </c>
      <c r="P4" s="5">
        <v>54.11</v>
      </c>
      <c r="Q4" s="5">
        <v>13</v>
      </c>
      <c r="R4" s="5">
        <v>0</v>
      </c>
      <c r="S4" s="5">
        <f t="shared" si="0"/>
        <v>211.51</v>
      </c>
      <c r="T4" s="5">
        <v>31.73</v>
      </c>
      <c r="U4" s="5">
        <f t="shared" si="1"/>
        <v>243.23999999999998</v>
      </c>
      <c r="V4" s="4"/>
    </row>
    <row r="5" spans="1:22" x14ac:dyDescent="0.3">
      <c r="A5" s="3" t="s">
        <v>28</v>
      </c>
      <c r="B5" s="4"/>
      <c r="C5" s="4" t="s">
        <v>35</v>
      </c>
      <c r="D5" s="4" t="s">
        <v>24</v>
      </c>
      <c r="E5" s="4" t="s">
        <v>25</v>
      </c>
      <c r="F5" s="4" t="s">
        <v>39</v>
      </c>
      <c r="G5" s="4" t="s">
        <v>40</v>
      </c>
      <c r="H5" s="4">
        <v>17</v>
      </c>
      <c r="I5" s="5">
        <v>105</v>
      </c>
      <c r="J5" s="5">
        <v>372</v>
      </c>
      <c r="K5" s="5">
        <v>372</v>
      </c>
      <c r="L5" s="4" t="s">
        <v>26</v>
      </c>
      <c r="M5" s="5">
        <v>767.9</v>
      </c>
      <c r="N5" s="5">
        <v>0</v>
      </c>
      <c r="O5" s="5">
        <v>20</v>
      </c>
      <c r="P5" s="5">
        <v>334.04</v>
      </c>
      <c r="Q5" s="5">
        <v>13</v>
      </c>
      <c r="R5" s="5">
        <v>0</v>
      </c>
      <c r="S5" s="5">
        <f t="shared" si="0"/>
        <v>1134.94</v>
      </c>
      <c r="T5" s="5">
        <v>170.24</v>
      </c>
      <c r="U5" s="5">
        <f t="shared" si="1"/>
        <v>1305.18</v>
      </c>
      <c r="V5" s="4"/>
    </row>
    <row r="6" spans="1:22" x14ac:dyDescent="0.3">
      <c r="A6" s="3" t="s">
        <v>29</v>
      </c>
      <c r="B6" s="4"/>
      <c r="C6" s="4" t="s">
        <v>34</v>
      </c>
      <c r="D6" s="4" t="s">
        <v>39</v>
      </c>
      <c r="E6" s="4" t="s">
        <v>40</v>
      </c>
      <c r="F6" s="4" t="s">
        <v>24</v>
      </c>
      <c r="G6" s="4" t="s">
        <v>25</v>
      </c>
      <c r="H6" s="4">
        <v>3</v>
      </c>
      <c r="I6" s="5">
        <v>823</v>
      </c>
      <c r="J6" s="5">
        <v>736.8</v>
      </c>
      <c r="K6" s="5">
        <v>823</v>
      </c>
      <c r="L6" s="4" t="s">
        <v>26</v>
      </c>
      <c r="M6" s="5">
        <v>1647.35</v>
      </c>
      <c r="N6" s="5">
        <v>0</v>
      </c>
      <c r="O6" s="5">
        <v>20</v>
      </c>
      <c r="P6" s="5">
        <v>716.6</v>
      </c>
      <c r="Q6" s="5">
        <v>13</v>
      </c>
      <c r="R6" s="5">
        <v>0</v>
      </c>
      <c r="S6" s="5">
        <f t="shared" si="0"/>
        <v>2396.9499999999998</v>
      </c>
      <c r="T6" s="5">
        <v>359.54</v>
      </c>
      <c r="U6" s="5">
        <f t="shared" si="1"/>
        <v>2756.49</v>
      </c>
      <c r="V6" s="4"/>
    </row>
    <row r="7" spans="1:22" x14ac:dyDescent="0.3">
      <c r="A7" s="3" t="s">
        <v>30</v>
      </c>
      <c r="B7" s="4"/>
      <c r="C7" s="4" t="s">
        <v>33</v>
      </c>
      <c r="D7" s="4" t="s">
        <v>42</v>
      </c>
      <c r="E7" s="4" t="s">
        <v>23</v>
      </c>
      <c r="F7" s="4" t="s">
        <v>24</v>
      </c>
      <c r="G7" s="4" t="s">
        <v>25</v>
      </c>
      <c r="H7" s="4">
        <v>2</v>
      </c>
      <c r="I7" s="5">
        <v>464</v>
      </c>
      <c r="J7" s="5">
        <v>367.2</v>
      </c>
      <c r="K7" s="5">
        <v>464</v>
      </c>
      <c r="L7" s="4" t="s">
        <v>26</v>
      </c>
      <c r="M7" s="5">
        <v>947.3</v>
      </c>
      <c r="N7" s="5">
        <v>0</v>
      </c>
      <c r="O7" s="5">
        <v>20</v>
      </c>
      <c r="P7" s="5">
        <v>412.08</v>
      </c>
      <c r="Q7" s="5">
        <v>13</v>
      </c>
      <c r="R7" s="5">
        <v>0</v>
      </c>
      <c r="S7" s="5">
        <f t="shared" si="0"/>
        <v>1392.3799999999999</v>
      </c>
      <c r="T7" s="5">
        <v>208.86</v>
      </c>
      <c r="U7" s="5">
        <f t="shared" si="1"/>
        <v>1601.2399999999998</v>
      </c>
      <c r="V7" s="4"/>
    </row>
    <row r="8" spans="1:22" x14ac:dyDescent="0.3">
      <c r="A8" s="3" t="s">
        <v>31</v>
      </c>
      <c r="B8" s="4"/>
      <c r="C8" s="4" t="s">
        <v>32</v>
      </c>
      <c r="D8" s="4" t="s">
        <v>22</v>
      </c>
      <c r="E8" s="4" t="s">
        <v>23</v>
      </c>
      <c r="F8" s="4" t="s">
        <v>24</v>
      </c>
      <c r="G8" s="4" t="s">
        <v>25</v>
      </c>
      <c r="H8" s="4">
        <v>2</v>
      </c>
      <c r="I8" s="5">
        <v>461</v>
      </c>
      <c r="J8" s="5">
        <v>384</v>
      </c>
      <c r="K8" s="5">
        <v>461</v>
      </c>
      <c r="L8" s="4" t="s">
        <v>26</v>
      </c>
      <c r="M8" s="5">
        <v>941.45</v>
      </c>
      <c r="N8" s="5">
        <v>0</v>
      </c>
      <c r="O8" s="5">
        <v>20</v>
      </c>
      <c r="P8" s="5">
        <v>428.36</v>
      </c>
      <c r="Q8" s="5">
        <v>13</v>
      </c>
      <c r="R8" s="5">
        <v>0</v>
      </c>
      <c r="S8" s="5">
        <f t="shared" si="0"/>
        <v>1402.81</v>
      </c>
      <c r="T8" s="5">
        <v>210.42</v>
      </c>
      <c r="U8" s="5">
        <f t="shared" si="1"/>
        <v>1613.23</v>
      </c>
      <c r="V8" s="4"/>
    </row>
    <row r="10" spans="1:22" x14ac:dyDescent="0.3">
      <c r="I10" s="7"/>
      <c r="J10" s="7"/>
      <c r="K10" s="7"/>
    </row>
    <row r="11" spans="1:22" x14ac:dyDescent="0.3">
      <c r="I11" s="7"/>
      <c r="J11" s="7"/>
      <c r="K11" s="7"/>
    </row>
    <row r="12" spans="1:22" x14ac:dyDescent="0.3">
      <c r="I12" s="7"/>
      <c r="J12" s="7"/>
      <c r="K12" s="7"/>
    </row>
    <row r="14" spans="1:22" x14ac:dyDescent="0.3">
      <c r="I14" s="7"/>
      <c r="J14" s="7"/>
    </row>
  </sheetData>
  <phoneticPr fontId="2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2025-08-06T10:20:02Z</dcterms:created>
  <dcterms:modified xsi:type="dcterms:W3CDTF">2025-08-06T10:48:31Z</dcterms:modified>
</cp:coreProperties>
</file>