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4" i="1" l="1"/>
  <c r="U4" i="1" s="1"/>
  <c r="S3" i="1" l="1"/>
  <c r="U3" i="1" s="1"/>
  <c r="S2" i="1" l="1"/>
  <c r="U2" i="1" l="1"/>
</calcChain>
</file>

<file path=xl/sharedStrings.xml><?xml version="1.0" encoding="utf-8"?>
<sst xmlns="http://schemas.openxmlformats.org/spreadsheetml/2006/main" count="44" uniqueCount="41">
  <si>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</si>
  <si>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</si>
  <si>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</si>
  <si>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</si>
  <si>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</si>
  <si>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</si>
  <si>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</si>
  <si>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</si>
  <si>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</si>
  <si>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</si>
  <si>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</si>
  <si>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</si>
  <si>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</si>
  <si>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</si>
  <si>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</si>
  <si>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</si>
  <si>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</si>
  <si>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</si>
  <si>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</si>
  <si>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</si>
  <si>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</si>
  <si>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</si>
  <si>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</si>
  <si>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DURBAN</t>
  </si>
  <si>
    <t>07.12.2023</t>
  </si>
  <si>
    <t>BRENNTAG POMONA 2</t>
  </si>
  <si>
    <t>JOHANNESBURG</t>
  </si>
  <si>
    <t>05.12.2023</t>
  </si>
  <si>
    <t>12.12.2023</t>
  </si>
  <si>
    <t>WB6987555</t>
  </si>
  <si>
    <t>WB6930229</t>
  </si>
  <si>
    <t>WB7069281</t>
  </si>
  <si>
    <t>BRENNTAG PROSPECTON</t>
  </si>
  <si>
    <t>SAVANNA PRIVATE GAME RESERVE</t>
  </si>
  <si>
    <t>HAZYVIEW</t>
  </si>
  <si>
    <t>DH BROTHERS</t>
  </si>
  <si>
    <t>AFRICAN FOOD INDUSTRIES</t>
  </si>
  <si>
    <t>KLAPMUTS</t>
  </si>
  <si>
    <t>PIETERMARITZBURG</t>
  </si>
  <si>
    <t xml:space="preserve">BRENNTAG POMONA </t>
  </si>
  <si>
    <t>87388182/76777553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</si>
</sst>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workbookViewId="0">
      <selection activeCell="B4" sqref="B4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30" bestFit="1" customWidth="1"/>
    <col min="7" max="7" width="15.4257812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27</v>
      </c>
      <c r="B2" s="5"/>
      <c r="C2" s="6" t="s">
        <v>29</v>
      </c>
      <c r="D2" s="6" t="s">
        <v>25</v>
      </c>
      <c r="E2" s="6" t="s">
        <v>26</v>
      </c>
      <c r="F2" s="6" t="s">
        <v>33</v>
      </c>
      <c r="G2" s="6" t="s">
        <v>34</v>
      </c>
      <c r="H2" s="6">
        <v>1</v>
      </c>
      <c r="I2" s="7">
        <v>100</v>
      </c>
      <c r="J2" s="7">
        <v>100</v>
      </c>
      <c r="K2" s="7">
        <v>100</v>
      </c>
      <c r="L2" s="6" t="s">
        <v>22</v>
      </c>
      <c r="M2" s="8">
        <v>226.8</v>
      </c>
      <c r="N2" s="8">
        <v>89.63</v>
      </c>
      <c r="O2" s="8">
        <v>0</v>
      </c>
      <c r="P2" s="8">
        <v>213.59</v>
      </c>
      <c r="Q2" s="8">
        <v>0</v>
      </c>
      <c r="R2" s="8">
        <v>27.5</v>
      </c>
      <c r="S2" s="8">
        <f>SUM(M2:R2)</f>
        <v>557.52</v>
      </c>
      <c r="T2" s="8">
        <v>51.59</v>
      </c>
      <c r="U2" s="8">
        <f>SUM(S2:T2)</f>
        <v>609.11</v>
      </c>
      <c r="V2" s="6"/>
    </row>
    <row r="3" spans="1:22" x14ac:dyDescent="0.25">
      <c r="A3" s="4" t="s">
        <v>24</v>
      </c>
      <c r="B3" s="5" t="s">
        <v>40</v>
      </c>
      <c r="C3" s="6" t="s">
        <v>30</v>
      </c>
      <c r="D3" s="6" t="s">
        <v>39</v>
      </c>
      <c r="E3" s="6" t="s">
        <v>26</v>
      </c>
      <c r="F3" s="6" t="s">
        <v>35</v>
      </c>
      <c r="G3" s="6" t="s">
        <v>38</v>
      </c>
      <c r="H3" s="6">
        <v>1</v>
      </c>
      <c r="I3" s="7">
        <v>240</v>
      </c>
      <c r="J3" s="7">
        <v>240</v>
      </c>
      <c r="K3" s="7">
        <v>240</v>
      </c>
      <c r="L3" s="6" t="s">
        <v>22</v>
      </c>
      <c r="M3" s="8">
        <v>504.2</v>
      </c>
      <c r="N3" s="8">
        <v>0</v>
      </c>
      <c r="O3" s="8">
        <v>0</v>
      </c>
      <c r="P3" s="8">
        <v>289.92</v>
      </c>
      <c r="Q3" s="8">
        <v>0</v>
      </c>
      <c r="R3" s="8">
        <v>27.5</v>
      </c>
      <c r="S3" s="8">
        <f>SUM(M3:R3)</f>
        <v>821.62</v>
      </c>
      <c r="T3" s="8">
        <v>79.760000000000005</v>
      </c>
      <c r="U3" s="8">
        <f>SUM(S3:T3)</f>
        <v>901.38</v>
      </c>
      <c r="V3" s="6"/>
    </row>
    <row r="4" spans="1:22" x14ac:dyDescent="0.25">
      <c r="A4" s="4" t="s">
        <v>28</v>
      </c>
      <c r="B4" s="5"/>
      <c r="C4" s="6" t="s">
        <v>31</v>
      </c>
      <c r="D4" s="6" t="s">
        <v>32</v>
      </c>
      <c r="E4" s="6" t="s">
        <v>23</v>
      </c>
      <c r="F4" s="6" t="s">
        <v>36</v>
      </c>
      <c r="G4" s="6" t="s">
        <v>37</v>
      </c>
      <c r="H4" s="6">
        <v>1</v>
      </c>
      <c r="I4" s="7">
        <v>25</v>
      </c>
      <c r="J4" s="7">
        <v>25</v>
      </c>
      <c r="K4" s="7">
        <v>25</v>
      </c>
      <c r="L4" s="6" t="s">
        <v>22</v>
      </c>
      <c r="M4" s="8">
        <v>113.4</v>
      </c>
      <c r="N4" s="8">
        <v>31.13</v>
      </c>
      <c r="O4" s="8">
        <v>0</v>
      </c>
      <c r="P4" s="8">
        <v>83.1</v>
      </c>
      <c r="Q4" s="8">
        <v>0</v>
      </c>
      <c r="R4" s="8">
        <v>27.5</v>
      </c>
      <c r="S4" s="8">
        <f t="shared" ref="S4" si="0">SUM(M4:R4)</f>
        <v>255.13</v>
      </c>
      <c r="T4" s="8">
        <v>25.81</v>
      </c>
      <c r="U4" s="8">
        <f t="shared" ref="U4" si="1">SUM(S4:T4)</f>
        <v>280.94</v>
      </c>
      <c r="V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2023-12-14T12:20:55Z</dcterms:modified>
</cp:coreProperties>
</file>