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75" windowWidth="19875" windowHeight="645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S3" i="1" l="1"/>
  <c r="U3" i="1" s="1"/>
  <c r="S4" i="1"/>
  <c r="U4" i="1" s="1"/>
  <c r="S5" i="1"/>
  <c r="U5" i="1" s="1"/>
  <c r="S6" i="1"/>
  <c r="U6" i="1" s="1"/>
  <c r="S7" i="1"/>
  <c r="U7" i="1" s="1"/>
  <c r="S8" i="1"/>
  <c r="U8" i="1" s="1"/>
  <c r="S9" i="1"/>
  <c r="U9" i="1" s="1"/>
  <c r="S10" i="1"/>
  <c r="U10" i="1" s="1"/>
  <c r="S2" i="1" l="1"/>
  <c r="U2" i="1" l="1"/>
</calcChain>
</file>

<file path=xl/sharedStrings.xml><?xml version="1.0" encoding="utf-8"?>
<sst xmlns="http://schemas.openxmlformats.org/spreadsheetml/2006/main" count="85" uniqueCount="44">
  <si>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</si>
  <si>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</si>
  <si>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</si>
  <si>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</si>
  <si>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</si>
  <si>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</si>
  <si>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</si>
  <si>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</si>
  <si>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</si>
  <si>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</si>
  <si>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</si>
  <si>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</si>
  <si>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</si>
  <si>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</si>
  <si>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</si>
  <si>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</si>
  <si>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</si>
  <si>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</si>
  <si>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</si>
  <si>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</si>
  <si>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</si>
  <si>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</si>
  <si>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ROAD</t>
  </si>
  <si>
    <t>JOHANNESBURG</t>
  </si>
  <si>
    <t>12.01.2024</t>
  </si>
  <si>
    <t>22.01.2024</t>
  </si>
  <si>
    <t>23.01.2024</t>
  </si>
  <si>
    <t>25.01.2024</t>
  </si>
  <si>
    <t>29.01.2024</t>
  </si>
  <si>
    <t>31.01.2024</t>
  </si>
  <si>
    <t>C1641196</t>
  </si>
  <si>
    <t>C1641197</t>
  </si>
  <si>
    <t>C1641198</t>
  </si>
  <si>
    <t>C1659567</t>
  </si>
  <si>
    <t>T1390143</t>
  </si>
  <si>
    <t>C1641199</t>
  </si>
  <si>
    <t>T1406386</t>
  </si>
  <si>
    <t>T1394985</t>
  </si>
  <si>
    <t>T1403936</t>
  </si>
  <si>
    <t>CAPE TOWN</t>
  </si>
  <si>
    <t>SHZEN</t>
  </si>
  <si>
    <t>PEPPINA</t>
  </si>
  <si>
    <t>PROFICOS</t>
  </si>
  <si>
    <t>BOTTLE PRINTERS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</si>
</sst>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Font="0" applyFill="0" applyBorder="0" applyAlignment="0" applyProtection="0">
      <alignment horizontal="left" vertical="top" wrapText="1"/>
    </xf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0" xfId="0" applyAlignment="1"/>
    <xf numFmtId="14" fontId="0" fillId="0" borderId="1" xfId="0" applyNumberFormat="1" applyBorder="1"/>
    <xf numFmtId="0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2" fontId="0" fillId="0" borderId="1" xfId="0" applyNumberFormat="1" applyBorder="1"/>
    <xf numFmtId="2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"/>
  <sheetViews>
    <sheetView tabSelected="1" workbookViewId="0">
      <selection activeCell="G11" sqref="G11"/>
    </sheetView>
  </sheetViews>
  <sheetFormatPr defaultRowHeight="15" x14ac:dyDescent="0.25"/>
  <cols>
    <col min="1" max="1" width="10.140625" bestFit="1" customWidth="1"/>
    <col min="2" max="2" width="11.85546875" bestFit="1" customWidth="1"/>
    <col min="3" max="3" width="9.140625" bestFit="1" customWidth="1"/>
    <col min="4" max="4" width="9.85546875" bestFit="1" customWidth="1"/>
    <col min="5" max="5" width="15.5703125" bestFit="1" customWidth="1"/>
    <col min="6" max="6" width="16.42578125" bestFit="1" customWidth="1"/>
    <col min="7" max="7" width="15.5703125" bestFit="1" customWidth="1"/>
    <col min="8" max="8" width="3.85546875" bestFit="1" customWidth="1"/>
    <col min="9" max="9" width="5.5703125" bestFit="1" customWidth="1"/>
    <col min="10" max="10" width="9" bestFit="1" customWidth="1"/>
    <col min="11" max="11" width="10" bestFit="1" customWidth="1"/>
    <col min="12" max="12" width="7.42578125" bestFit="1" customWidth="1"/>
    <col min="13" max="13" width="9.85546875" style="9" bestFit="1" customWidth="1"/>
    <col min="14" max="14" width="8.5703125" style="9" bestFit="1" customWidth="1"/>
    <col min="15" max="15" width="9.5703125" style="9" bestFit="1" customWidth="1"/>
    <col min="16" max="16" width="14.140625" style="9" bestFit="1" customWidth="1"/>
    <col min="17" max="17" width="14.85546875" style="9" bestFit="1" customWidth="1"/>
    <col min="18" max="18" width="6.140625" style="9" bestFit="1" customWidth="1"/>
    <col min="19" max="19" width="9.42578125" style="9" bestFit="1" customWidth="1"/>
    <col min="20" max="20" width="6.5703125" style="9" bestFit="1" customWidth="1"/>
    <col min="21" max="21" width="7.5703125" style="9" bestFit="1" customWidth="1"/>
    <col min="22" max="22" width="8.140625" bestFit="1" customWidth="1"/>
  </cols>
  <sheetData>
    <row r="1" spans="1:22" s="3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25">
      <c r="A2" s="4" t="s">
        <v>24</v>
      </c>
      <c r="B2" s="5"/>
      <c r="C2" s="6" t="s">
        <v>30</v>
      </c>
      <c r="D2" s="6" t="s">
        <v>40</v>
      </c>
      <c r="E2" s="6" t="s">
        <v>39</v>
      </c>
      <c r="F2" s="6" t="s">
        <v>41</v>
      </c>
      <c r="G2" s="6" t="s">
        <v>23</v>
      </c>
      <c r="H2" s="6">
        <v>4</v>
      </c>
      <c r="I2" s="7">
        <v>816</v>
      </c>
      <c r="J2" s="7">
        <v>816</v>
      </c>
      <c r="K2" s="7">
        <v>816</v>
      </c>
      <c r="L2" s="6" t="s">
        <v>22</v>
      </c>
      <c r="M2" s="8">
        <v>1566.48</v>
      </c>
      <c r="N2" s="8">
        <v>0</v>
      </c>
      <c r="O2" s="8">
        <v>20</v>
      </c>
      <c r="P2" s="8">
        <v>892.89</v>
      </c>
      <c r="Q2" s="8">
        <v>13</v>
      </c>
      <c r="R2" s="8">
        <v>10</v>
      </c>
      <c r="S2" s="8">
        <f>SUM(M2:R2)</f>
        <v>2502.37</v>
      </c>
      <c r="T2" s="8">
        <v>375.36</v>
      </c>
      <c r="U2" s="8">
        <f>SUM(S2:T2)</f>
        <v>2877.73</v>
      </c>
      <c r="V2" s="6"/>
    </row>
    <row r="3" spans="1:22" x14ac:dyDescent="0.25">
      <c r="A3" s="4" t="s">
        <v>25</v>
      </c>
      <c r="B3" s="5"/>
      <c r="C3" s="6" t="s">
        <v>31</v>
      </c>
      <c r="D3" s="6" t="s">
        <v>40</v>
      </c>
      <c r="E3" s="6" t="s">
        <v>39</v>
      </c>
      <c r="F3" s="6" t="s">
        <v>42</v>
      </c>
      <c r="G3" s="6" t="s">
        <v>23</v>
      </c>
      <c r="H3" s="6">
        <v>12</v>
      </c>
      <c r="I3" s="7">
        <v>310</v>
      </c>
      <c r="J3" s="7">
        <v>310</v>
      </c>
      <c r="K3" s="7">
        <v>310</v>
      </c>
      <c r="L3" s="6" t="s">
        <v>22</v>
      </c>
      <c r="M3" s="8">
        <v>620.26</v>
      </c>
      <c r="N3" s="8">
        <v>0</v>
      </c>
      <c r="O3" s="8">
        <v>20</v>
      </c>
      <c r="P3" s="8">
        <v>353.55</v>
      </c>
      <c r="Q3" s="8">
        <v>13</v>
      </c>
      <c r="R3" s="8">
        <v>10</v>
      </c>
      <c r="S3" s="8">
        <f t="shared" ref="S3:S10" si="0">SUM(M3:R3)</f>
        <v>1016.81</v>
      </c>
      <c r="T3" s="8">
        <v>152.52000000000001</v>
      </c>
      <c r="U3" s="8">
        <f t="shared" ref="U3:U10" si="1">SUM(S3:T3)</f>
        <v>1169.33</v>
      </c>
      <c r="V3" s="6"/>
    </row>
    <row r="4" spans="1:22" x14ac:dyDescent="0.25">
      <c r="A4" s="4" t="s">
        <v>26</v>
      </c>
      <c r="B4" s="5"/>
      <c r="C4" s="6" t="s">
        <v>32</v>
      </c>
      <c r="D4" s="6" t="s">
        <v>40</v>
      </c>
      <c r="E4" s="6" t="s">
        <v>39</v>
      </c>
      <c r="F4" s="6" t="s">
        <v>41</v>
      </c>
      <c r="G4" s="6" t="s">
        <v>23</v>
      </c>
      <c r="H4" s="6">
        <v>2</v>
      </c>
      <c r="I4" s="7">
        <v>491</v>
      </c>
      <c r="J4" s="7">
        <v>491</v>
      </c>
      <c r="K4" s="7">
        <v>491</v>
      </c>
      <c r="L4" s="6" t="s">
        <v>22</v>
      </c>
      <c r="M4" s="8">
        <v>958.73</v>
      </c>
      <c r="N4" s="8">
        <v>0</v>
      </c>
      <c r="O4" s="8">
        <v>20</v>
      </c>
      <c r="P4" s="8">
        <v>546.48</v>
      </c>
      <c r="Q4" s="8">
        <v>13</v>
      </c>
      <c r="R4" s="8">
        <v>10</v>
      </c>
      <c r="S4" s="8">
        <f t="shared" si="0"/>
        <v>1548.21</v>
      </c>
      <c r="T4" s="8">
        <v>232.23</v>
      </c>
      <c r="U4" s="8">
        <f t="shared" si="1"/>
        <v>1780.44</v>
      </c>
      <c r="V4" s="6"/>
    </row>
    <row r="5" spans="1:22" x14ac:dyDescent="0.25">
      <c r="A5" s="4" t="s">
        <v>26</v>
      </c>
      <c r="B5" s="5"/>
      <c r="C5" s="6" t="s">
        <v>33</v>
      </c>
      <c r="D5" s="6" t="s">
        <v>40</v>
      </c>
      <c r="E5" s="6" t="s">
        <v>39</v>
      </c>
      <c r="F5" s="6" t="s">
        <v>43</v>
      </c>
      <c r="G5" s="6" t="s">
        <v>23</v>
      </c>
      <c r="H5" s="6">
        <v>2</v>
      </c>
      <c r="I5" s="7">
        <v>816</v>
      </c>
      <c r="J5" s="7">
        <v>816</v>
      </c>
      <c r="K5" s="7">
        <v>816</v>
      </c>
      <c r="L5" s="6" t="s">
        <v>22</v>
      </c>
      <c r="M5" s="8">
        <v>1566.48</v>
      </c>
      <c r="N5" s="8">
        <v>0</v>
      </c>
      <c r="O5" s="8">
        <v>20</v>
      </c>
      <c r="P5" s="8">
        <v>892.89</v>
      </c>
      <c r="Q5" s="8">
        <v>13</v>
      </c>
      <c r="R5" s="8">
        <v>10</v>
      </c>
      <c r="S5" s="8">
        <f t="shared" si="0"/>
        <v>2502.37</v>
      </c>
      <c r="T5" s="8">
        <v>375.36</v>
      </c>
      <c r="U5" s="8">
        <f t="shared" si="1"/>
        <v>2877.73</v>
      </c>
      <c r="V5" s="6"/>
    </row>
    <row r="6" spans="1:22" x14ac:dyDescent="0.25">
      <c r="A6" s="4" t="s">
        <v>26</v>
      </c>
      <c r="B6" s="5"/>
      <c r="C6" s="6" t="s">
        <v>34</v>
      </c>
      <c r="D6" s="6" t="s">
        <v>41</v>
      </c>
      <c r="E6" s="6" t="s">
        <v>23</v>
      </c>
      <c r="F6" s="6" t="s">
        <v>40</v>
      </c>
      <c r="G6" s="6" t="s">
        <v>39</v>
      </c>
      <c r="H6" s="6">
        <v>2</v>
      </c>
      <c r="I6" s="7">
        <v>166</v>
      </c>
      <c r="J6" s="7">
        <v>166</v>
      </c>
      <c r="K6" s="7">
        <v>166</v>
      </c>
      <c r="L6" s="6" t="s">
        <v>22</v>
      </c>
      <c r="M6" s="8">
        <v>350.98</v>
      </c>
      <c r="N6" s="8">
        <v>0</v>
      </c>
      <c r="O6" s="8">
        <v>20</v>
      </c>
      <c r="P6" s="8">
        <v>200.06</v>
      </c>
      <c r="Q6" s="8">
        <v>13</v>
      </c>
      <c r="R6" s="8">
        <v>10</v>
      </c>
      <c r="S6" s="8">
        <f t="shared" si="0"/>
        <v>594.04</v>
      </c>
      <c r="T6" s="8">
        <v>89.11</v>
      </c>
      <c r="U6" s="8">
        <f t="shared" si="1"/>
        <v>683.15</v>
      </c>
      <c r="V6" s="6"/>
    </row>
    <row r="7" spans="1:22" x14ac:dyDescent="0.25">
      <c r="A7" s="4" t="s">
        <v>27</v>
      </c>
      <c r="B7" s="5"/>
      <c r="C7" s="6" t="s">
        <v>35</v>
      </c>
      <c r="D7" s="6" t="s">
        <v>40</v>
      </c>
      <c r="E7" s="6" t="s">
        <v>39</v>
      </c>
      <c r="F7" s="6" t="s">
        <v>42</v>
      </c>
      <c r="G7" s="6" t="s">
        <v>23</v>
      </c>
      <c r="H7" s="6">
        <v>6</v>
      </c>
      <c r="I7" s="7">
        <v>48</v>
      </c>
      <c r="J7" s="7">
        <v>48</v>
      </c>
      <c r="K7" s="7">
        <v>48</v>
      </c>
      <c r="L7" s="6" t="s">
        <v>22</v>
      </c>
      <c r="M7" s="8">
        <v>130.32</v>
      </c>
      <c r="N7" s="8">
        <v>0</v>
      </c>
      <c r="O7" s="8">
        <v>20</v>
      </c>
      <c r="P7" s="8">
        <v>74.28</v>
      </c>
      <c r="Q7" s="8">
        <v>13</v>
      </c>
      <c r="R7" s="8">
        <v>10</v>
      </c>
      <c r="S7" s="8">
        <f t="shared" si="0"/>
        <v>247.6</v>
      </c>
      <c r="T7" s="8">
        <v>37.14</v>
      </c>
      <c r="U7" s="8">
        <f t="shared" si="1"/>
        <v>284.74</v>
      </c>
      <c r="V7" s="6"/>
    </row>
    <row r="8" spans="1:22" x14ac:dyDescent="0.25">
      <c r="A8" s="4" t="s">
        <v>27</v>
      </c>
      <c r="B8" s="5"/>
      <c r="C8" s="6" t="s">
        <v>36</v>
      </c>
      <c r="D8" s="6" t="s">
        <v>41</v>
      </c>
      <c r="E8" s="6" t="s">
        <v>23</v>
      </c>
      <c r="F8" s="6" t="s">
        <v>40</v>
      </c>
      <c r="G8" s="6" t="s">
        <v>39</v>
      </c>
      <c r="H8" s="6">
        <v>2</v>
      </c>
      <c r="I8" s="7">
        <v>375</v>
      </c>
      <c r="J8" s="7">
        <v>375</v>
      </c>
      <c r="K8" s="7">
        <v>375</v>
      </c>
      <c r="L8" s="6" t="s">
        <v>22</v>
      </c>
      <c r="M8" s="8">
        <v>741.81</v>
      </c>
      <c r="N8" s="8">
        <v>0</v>
      </c>
      <c r="O8" s="8">
        <v>20</v>
      </c>
      <c r="P8" s="8">
        <v>422.83</v>
      </c>
      <c r="Q8" s="8">
        <v>13</v>
      </c>
      <c r="R8" s="8">
        <v>10</v>
      </c>
      <c r="S8" s="8">
        <f t="shared" si="0"/>
        <v>1207.6399999999999</v>
      </c>
      <c r="T8" s="8">
        <v>181.15</v>
      </c>
      <c r="U8" s="8">
        <f t="shared" si="1"/>
        <v>1388.79</v>
      </c>
      <c r="V8" s="6"/>
    </row>
    <row r="9" spans="1:22" x14ac:dyDescent="0.25">
      <c r="A9" s="4" t="s">
        <v>28</v>
      </c>
      <c r="B9" s="5"/>
      <c r="C9" s="6" t="s">
        <v>37</v>
      </c>
      <c r="D9" s="6" t="s">
        <v>42</v>
      </c>
      <c r="E9" s="6" t="s">
        <v>23</v>
      </c>
      <c r="F9" s="6" t="s">
        <v>40</v>
      </c>
      <c r="G9" s="6" t="s">
        <v>39</v>
      </c>
      <c r="H9" s="6">
        <v>1</v>
      </c>
      <c r="I9" s="7">
        <v>620</v>
      </c>
      <c r="J9" s="7">
        <v>620</v>
      </c>
      <c r="K9" s="7">
        <v>620</v>
      </c>
      <c r="L9" s="6" t="s">
        <v>22</v>
      </c>
      <c r="M9" s="8">
        <v>1199.96</v>
      </c>
      <c r="N9" s="8">
        <v>0</v>
      </c>
      <c r="O9" s="8">
        <v>20</v>
      </c>
      <c r="P9" s="8">
        <v>683.98</v>
      </c>
      <c r="Q9" s="8">
        <v>13</v>
      </c>
      <c r="R9" s="8">
        <v>10</v>
      </c>
      <c r="S9" s="8">
        <f t="shared" si="0"/>
        <v>1926.94</v>
      </c>
      <c r="T9" s="8">
        <v>289.04000000000002</v>
      </c>
      <c r="U9" s="8">
        <f t="shared" si="1"/>
        <v>2215.98</v>
      </c>
      <c r="V9" s="6"/>
    </row>
    <row r="10" spans="1:22" x14ac:dyDescent="0.25">
      <c r="A10" s="4" t="s">
        <v>29</v>
      </c>
      <c r="B10" s="5"/>
      <c r="C10" s="6" t="s">
        <v>38</v>
      </c>
      <c r="D10" s="6" t="s">
        <v>41</v>
      </c>
      <c r="E10" s="6" t="s">
        <v>23</v>
      </c>
      <c r="F10" s="6" t="s">
        <v>40</v>
      </c>
      <c r="G10" s="6" t="s">
        <v>39</v>
      </c>
      <c r="H10" s="6">
        <v>2</v>
      </c>
      <c r="I10" s="7">
        <v>439</v>
      </c>
      <c r="J10" s="7">
        <v>439</v>
      </c>
      <c r="K10" s="7">
        <v>439</v>
      </c>
      <c r="L10" s="6" t="s">
        <v>22</v>
      </c>
      <c r="M10" s="8">
        <v>861.49</v>
      </c>
      <c r="N10" s="8">
        <v>0</v>
      </c>
      <c r="O10" s="8">
        <v>20</v>
      </c>
      <c r="P10" s="8">
        <v>491.05</v>
      </c>
      <c r="Q10" s="8">
        <v>13</v>
      </c>
      <c r="R10" s="8">
        <v>10</v>
      </c>
      <c r="S10" s="8">
        <f t="shared" si="0"/>
        <v>1395.54</v>
      </c>
      <c r="T10" s="8">
        <v>209.33</v>
      </c>
      <c r="U10" s="8">
        <f t="shared" si="1"/>
        <v>1604.87</v>
      </c>
      <c r="V10" s="6"/>
    </row>
    <row r="11" spans="1:22" s="9" customForma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</dc:creator>
  <cp:lastModifiedBy>leann</cp:lastModifiedBy>
  <dcterms:created xsi:type="dcterms:W3CDTF">2023-08-24T10:10:52Z</dcterms:created>
  <dcterms:modified xsi:type="dcterms:W3CDTF">2024-02-01T14:46:09Z</dcterms:modified>
</cp:coreProperties>
</file>