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2" i="1"/>
  <c r="V2" i="1" s="1"/>
  <c r="T4" i="1"/>
  <c r="V4" i="1" s="1"/>
  <c r="T5" i="1" l="1"/>
  <c r="V5" i="1" s="1"/>
</calcChain>
</file>

<file path=xl/sharedStrings.xml><?xml version="1.0" encoding="utf-8"?>
<sst xmlns="http://schemas.openxmlformats.org/spreadsheetml/2006/main" count="65" uniqueCount="41">
  <si>
    <t>Manifest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</si>
  <si>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</si>
  <si>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</si>
  <si>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</si>
  <si>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</si>
  <si>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</si>
  <si>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</si>
  <si>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</si>
  <si>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</si>
  <si>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</si>
  <si>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</si>
  <si>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</si>
  <si>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</si>
  <si>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</si>
  <si>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</si>
  <si>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</si>
  <si>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</si>
  <si>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</si>
  <si>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</si>
  <si>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</si>
  <si>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JNB</t>
  </si>
  <si>
    <t>CPT</t>
  </si>
  <si>
    <t>DOOR</t>
  </si>
  <si>
    <t>PTA</t>
  </si>
  <si>
    <t>OTTERY</t>
  </si>
  <si>
    <t>1961024M</t>
  </si>
  <si>
    <t>PRIME PRODUCT MANUFACTURING</t>
  </si>
  <si>
    <t>SHZEN</t>
  </si>
  <si>
    <t>MOV004</t>
  </si>
  <si>
    <t>2011054</t>
  </si>
  <si>
    <t>SHADE SAILS</t>
  </si>
  <si>
    <t>2039581</t>
  </si>
  <si>
    <t>ACSPACK</t>
  </si>
  <si>
    <t>Client Reference</t>
  </si>
  <si>
    <t>Inv_Value</t>
  </si>
  <si>
    <t>Insurance</t>
  </si>
  <si>
    <t>InvoiceNo</t>
  </si>
  <si>
    <t>MA Info</t>
  </si>
  <si>
    <t>INV253847</t>
  </si>
  <si>
    <t>JNB56827-7931</t>
  </si>
  <si>
    <t>PEPPENA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</si>
</sst>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selection activeCell="D2" sqref="D2"/>
    </sheetView>
  </sheetViews>
  <sheetFormatPr defaultRowHeight="15" x14ac:dyDescent="0.25"/>
  <cols>
    <col min="1" max="1" width="13.7109375" bestFit="1" customWidth="1"/>
    <col min="2" max="2" width="9.7109375" bestFit="1" customWidth="1"/>
    <col min="3" max="3" width="16" bestFit="1" customWidth="1"/>
    <col min="4" max="4" width="32.42578125" bestFit="1" customWidth="1"/>
    <col min="5" max="5" width="14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11" style="4" customWidth="1"/>
    <col min="16" max="16" width="14.5703125" style="4" bestFit="1" customWidth="1"/>
    <col min="17" max="17" width="14.5703125" style="4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6.5703125" style="4" bestFit="1" customWidth="1"/>
    <col min="22" max="22" width="7.5703125" style="4" bestFit="1" customWidth="1"/>
    <col min="23" max="23" width="15.28515625" bestFit="1" customWidth="1"/>
  </cols>
  <sheetData>
    <row r="1" spans="1:25" x14ac:dyDescent="0.25">
      <c r="A1" s="5" t="s">
        <v>0</v>
      </c>
      <c r="B1" s="5" t="s">
        <v>1</v>
      </c>
      <c r="C1" s="5" t="s">
        <v>33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7" t="s">
        <v>34</v>
      </c>
      <c r="P1" s="7" t="s">
        <v>13</v>
      </c>
      <c r="Q1" s="7" t="s">
        <v>35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5" t="s">
        <v>36</v>
      </c>
      <c r="X1" s="5" t="s">
        <v>19</v>
      </c>
      <c r="Y1" s="5" t="s">
        <v>37</v>
      </c>
    </row>
    <row r="2" spans="1:25" x14ac:dyDescent="0.25">
      <c r="A2" s="1">
        <v>44342</v>
      </c>
      <c r="B2" s="2" t="s">
        <v>25</v>
      </c>
      <c r="C2" s="2"/>
      <c r="D2" s="2" t="s">
        <v>26</v>
      </c>
      <c r="E2" s="2" t="s">
        <v>27</v>
      </c>
      <c r="F2" s="2" t="s">
        <v>20</v>
      </c>
      <c r="G2" s="2" t="s">
        <v>23</v>
      </c>
      <c r="H2" s="2" t="s">
        <v>21</v>
      </c>
      <c r="I2" s="2" t="s">
        <v>24</v>
      </c>
      <c r="J2" s="2" t="s">
        <v>22</v>
      </c>
      <c r="K2" s="2">
        <v>4</v>
      </c>
      <c r="L2" s="2">
        <v>1246</v>
      </c>
      <c r="M2" s="2">
        <v>960.82</v>
      </c>
      <c r="N2" s="2">
        <v>1246</v>
      </c>
      <c r="O2" s="3">
        <v>0</v>
      </c>
      <c r="P2" s="3">
        <v>2113.2199999999998</v>
      </c>
      <c r="Q2" s="3">
        <v>0</v>
      </c>
      <c r="R2" s="3">
        <v>497.24</v>
      </c>
      <c r="S2" s="3">
        <v>0</v>
      </c>
      <c r="T2" s="3">
        <f>SUM(O2:S2)</f>
        <v>2610.46</v>
      </c>
      <c r="U2" s="3">
        <v>391.56</v>
      </c>
      <c r="V2" s="3">
        <f>SUM(T2:U2)</f>
        <v>3002.02</v>
      </c>
      <c r="W2" s="3" t="s">
        <v>38</v>
      </c>
      <c r="X2" s="2" t="s">
        <v>28</v>
      </c>
      <c r="Y2" s="2"/>
    </row>
    <row r="3" spans="1:25" x14ac:dyDescent="0.25">
      <c r="A3" s="1">
        <v>44342</v>
      </c>
      <c r="B3" s="2" t="s">
        <v>29</v>
      </c>
      <c r="C3" s="2">
        <v>59591</v>
      </c>
      <c r="D3" s="2" t="s">
        <v>30</v>
      </c>
      <c r="E3" s="2" t="s">
        <v>27</v>
      </c>
      <c r="F3" s="2" t="s">
        <v>20</v>
      </c>
      <c r="G3" s="2" t="s">
        <v>20</v>
      </c>
      <c r="H3" s="2" t="s">
        <v>21</v>
      </c>
      <c r="I3" s="2" t="s">
        <v>24</v>
      </c>
      <c r="J3" s="2" t="s">
        <v>22</v>
      </c>
      <c r="K3" s="2">
        <v>16</v>
      </c>
      <c r="L3" s="2">
        <v>32</v>
      </c>
      <c r="M3" s="2">
        <v>272.3</v>
      </c>
      <c r="N3" s="2">
        <v>273</v>
      </c>
      <c r="O3" s="3">
        <v>0</v>
      </c>
      <c r="P3" s="3">
        <v>520.88</v>
      </c>
      <c r="Q3" s="3">
        <v>0</v>
      </c>
      <c r="R3" s="3">
        <v>122.57</v>
      </c>
      <c r="S3" s="3">
        <v>0</v>
      </c>
      <c r="T3" s="3">
        <f>SUM(O3:S3)</f>
        <v>643.45000000000005</v>
      </c>
      <c r="U3" s="3">
        <v>96.51</v>
      </c>
      <c r="V3" s="3">
        <f t="shared" ref="V3:V5" si="0">SUM(T3:U3)</f>
        <v>739.96</v>
      </c>
      <c r="W3" s="3" t="s">
        <v>38</v>
      </c>
      <c r="X3" s="2" t="s">
        <v>28</v>
      </c>
      <c r="Y3" s="2"/>
    </row>
    <row r="4" spans="1:25" x14ac:dyDescent="0.25">
      <c r="A4" s="6">
        <v>44327</v>
      </c>
      <c r="B4" s="2">
        <v>2026077</v>
      </c>
      <c r="C4" s="2" t="s">
        <v>39</v>
      </c>
      <c r="D4" s="2" t="s">
        <v>40</v>
      </c>
      <c r="E4" s="2" t="s">
        <v>27</v>
      </c>
      <c r="F4" s="2" t="s">
        <v>20</v>
      </c>
      <c r="G4" s="2" t="s">
        <v>20</v>
      </c>
      <c r="H4" s="2" t="s">
        <v>21</v>
      </c>
      <c r="I4" s="2" t="s">
        <v>24</v>
      </c>
      <c r="J4" s="2" t="s">
        <v>22</v>
      </c>
      <c r="K4" s="2">
        <v>1</v>
      </c>
      <c r="L4" s="2">
        <v>316</v>
      </c>
      <c r="M4" s="2">
        <v>232</v>
      </c>
      <c r="N4" s="2">
        <v>316</v>
      </c>
      <c r="O4" s="3">
        <v>0</v>
      </c>
      <c r="P4" s="3">
        <v>602.92999999999995</v>
      </c>
      <c r="Q4" s="3">
        <v>0</v>
      </c>
      <c r="R4" s="3">
        <v>141.87</v>
      </c>
      <c r="S4" s="3">
        <v>0</v>
      </c>
      <c r="T4" s="3">
        <f>SUM(O4:S4)</f>
        <v>744.8</v>
      </c>
      <c r="U4" s="4">
        <v>111.72</v>
      </c>
      <c r="V4" s="3">
        <f t="shared" si="0"/>
        <v>856.52</v>
      </c>
      <c r="W4" s="3" t="s">
        <v>38</v>
      </c>
      <c r="X4" s="2" t="s">
        <v>28</v>
      </c>
      <c r="Y4" s="2"/>
    </row>
    <row r="5" spans="1:25" x14ac:dyDescent="0.25">
      <c r="A5" s="1">
        <v>44343</v>
      </c>
      <c r="B5" s="2" t="s">
        <v>31</v>
      </c>
      <c r="C5" s="2"/>
      <c r="D5" s="2" t="s">
        <v>32</v>
      </c>
      <c r="E5" s="2" t="s">
        <v>27</v>
      </c>
      <c r="F5" s="2" t="s">
        <v>20</v>
      </c>
      <c r="G5" s="2" t="s">
        <v>20</v>
      </c>
      <c r="H5" s="2" t="s">
        <v>21</v>
      </c>
      <c r="I5" s="2" t="s">
        <v>24</v>
      </c>
      <c r="J5" s="2" t="s">
        <v>22</v>
      </c>
      <c r="K5" s="2">
        <v>2</v>
      </c>
      <c r="L5" s="2">
        <v>36</v>
      </c>
      <c r="M5" s="2">
        <v>34.22</v>
      </c>
      <c r="N5" s="2">
        <v>36</v>
      </c>
      <c r="O5" s="3">
        <v>0</v>
      </c>
      <c r="P5" s="3">
        <v>68.69</v>
      </c>
      <c r="Q5" s="3">
        <v>0</v>
      </c>
      <c r="R5" s="3">
        <v>16.170000000000002</v>
      </c>
      <c r="S5" s="3">
        <v>0</v>
      </c>
      <c r="T5" s="3">
        <f>SUM(O5:S5)</f>
        <v>84.86</v>
      </c>
      <c r="U5" s="3">
        <v>12.73</v>
      </c>
      <c r="V5" s="3">
        <f t="shared" si="0"/>
        <v>97.59</v>
      </c>
      <c r="W5" s="3" t="s">
        <v>38</v>
      </c>
      <c r="X5" s="2" t="s">
        <v>28</v>
      </c>
      <c r="Y5" s="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2021-06-02T11:52:35Z</dcterms:created>
  <dcterms:modified xsi:type="dcterms:W3CDTF">2021-06-02T19:10:04Z</dcterms:modified>
</cp:coreProperties>
</file>