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FF3C7F1-7507-4481-9310-7DC900631F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  <c r="W2" i="1" s="1"/>
</calcChain>
</file>

<file path=xl/sharedStrings.xml><?xml version="1.0" encoding="utf-8"?>
<sst xmlns="http://schemas.openxmlformats.org/spreadsheetml/2006/main" count="36" uniqueCount="34">
  <si>
    <t>Fuel</t>
  </si>
  <si>
    <t>Total</t>
  </si>
  <si>
    <t>INV328148</t>
  </si>
  <si>
    <t>JNB</t>
  </si>
  <si>
    <t>RETAIL</t>
  </si>
  <si>
    <t>JOHANNESBURG</t>
  </si>
  <si>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</si>
  <si>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</si>
  <si>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</si>
  <si>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</si>
  <si>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</si>
  <si>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</si>
  <si>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</si>
  <si>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</si>
  <si>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</si>
  <si>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</si>
  <si>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</si>
  <si>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</si>
  <si>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</si>
  <si>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</si>
  <si>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</si>
  <si>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</si>
  <si>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</si>
  <si>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</si>
  <si>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Other_Surch</t>
  </si>
  <si>
    <t>SubTotal</t>
  </si>
  <si>
    <t>VAT</t>
  </si>
  <si>
    <t>InvoiceNo</t>
  </si>
  <si>
    <t>Billable Accnum</t>
  </si>
  <si>
    <t>MA Info</t>
  </si>
  <si>
    <t>BTG002</t>
  </si>
  <si>
    <t>328148</t>
  </si>
  <si>
    <t>KP OPTIM EMIT INV</t>
  </si>
  <si>
    <t>KP OPTIM VARIOUS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</si>
</sst>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1"/>
      <name val="Calibri"/>
      <family val="2"/>
    </font>
    <font>
      <b/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14" fontId="0" fillId="0" borderId="1" xfId="0" applyNumberFormat="1" applyBorder="1"/>
    <xf numFmtId="2" fontId="1" fillId="0" borderId="1" xfId="0" quotePrefix="1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"/>
  <sheetViews>
    <sheetView tabSelected="1" topLeftCell="L1" workbookViewId="0">
      <selection activeCell="P3" sqref="P3"/>
    </sheetView>
  </sheetViews>
  <sheetFormatPr defaultRowHeight="15" x14ac:dyDescent="0.25"/>
  <cols>
    <col min="1" max="1" width="13.42578125" bestFit="1" customWidth="1"/>
    <col min="2" max="2" width="7.85546875" bestFit="1" customWidth="1"/>
    <col min="3" max="3" width="16.28515625" bestFit="1" customWidth="1"/>
    <col min="4" max="4" width="8.42578125" bestFit="1" customWidth="1"/>
    <col min="5" max="6" width="18.28515625" bestFit="1" customWidth="1"/>
    <col min="7" max="7" width="7.42578125" bestFit="1" customWidth="1"/>
    <col min="8" max="8" width="15.5703125" bestFit="1" customWidth="1"/>
    <col min="9" max="9" width="11.140625" customWidth="1"/>
    <col min="10" max="10" width="15.5703125" bestFit="1" customWidth="1"/>
    <col min="11" max="11" width="7.42578125" bestFit="1" customWidth="1"/>
    <col min="12" max="12" width="6.5703125" bestFit="1" customWidth="1"/>
    <col min="13" max="13" width="7.85546875" bestFit="1" customWidth="1"/>
    <col min="14" max="14" width="7" bestFit="1" customWidth="1"/>
    <col min="15" max="15" width="11.5703125" bestFit="1" customWidth="1"/>
    <col min="16" max="16" width="10" style="3" bestFit="1" customWidth="1"/>
    <col min="17" max="17" width="15.140625" style="3" bestFit="1" customWidth="1"/>
    <col min="18" max="18" width="9.85546875" style="3" bestFit="1" customWidth="1"/>
    <col min="19" max="19" width="6.5703125" style="3" bestFit="1" customWidth="1"/>
    <col min="20" max="20" width="12.28515625" style="3" bestFit="1" customWidth="1"/>
    <col min="21" max="21" width="9.140625" style="3" bestFit="1" customWidth="1"/>
    <col min="22" max="22" width="6.5703125" style="3" bestFit="1" customWidth="1"/>
    <col min="23" max="23" width="7.5703125" style="3" bestFit="1" customWidth="1"/>
    <col min="24" max="24" width="10.28515625" bestFit="1" customWidth="1"/>
    <col min="25" max="25" width="16" bestFit="1" customWidth="1"/>
    <col min="26" max="26" width="7.85546875" bestFit="1" customWidth="1"/>
    <col min="27" max="28" width="9.140625" customWidth="1"/>
    <col min="29" max="29" width="9.7109375" customWidth="1"/>
    <col min="30" max="30" width="11.28515625" customWidth="1"/>
    <col min="31" max="31" width="9.140625" customWidth="1"/>
  </cols>
  <sheetData>
    <row r="1" spans="1:26" x14ac:dyDescent="0.25">
      <c r="A1" s="8" t="s">
        <v>6</v>
      </c>
      <c r="B1" s="8" t="s">
        <v>7</v>
      </c>
      <c r="C1" s="8" t="s">
        <v>8</v>
      </c>
      <c r="D1" s="8" t="s">
        <v>9</v>
      </c>
      <c r="E1" s="8" t="s">
        <v>10</v>
      </c>
      <c r="F1" s="8" t="s">
        <v>11</v>
      </c>
      <c r="G1" s="8" t="s">
        <v>12</v>
      </c>
      <c r="H1" s="8" t="s">
        <v>13</v>
      </c>
      <c r="I1" s="8" t="s">
        <v>14</v>
      </c>
      <c r="J1" s="8" t="s">
        <v>15</v>
      </c>
      <c r="K1" s="8" t="s">
        <v>16</v>
      </c>
      <c r="L1" s="8" t="s">
        <v>17</v>
      </c>
      <c r="M1" s="8" t="s">
        <v>18</v>
      </c>
      <c r="N1" s="8" t="s">
        <v>19</v>
      </c>
      <c r="O1" s="8" t="s">
        <v>20</v>
      </c>
      <c r="P1" s="9" t="s">
        <v>21</v>
      </c>
      <c r="Q1" s="9" t="s">
        <v>22</v>
      </c>
      <c r="R1" s="9" t="s">
        <v>23</v>
      </c>
      <c r="S1" s="9" t="s">
        <v>0</v>
      </c>
      <c r="T1" s="9" t="s">
        <v>24</v>
      </c>
      <c r="U1" s="9" t="s">
        <v>25</v>
      </c>
      <c r="V1" s="9" t="s">
        <v>26</v>
      </c>
      <c r="W1" s="9" t="s">
        <v>1</v>
      </c>
      <c r="X1" s="8" t="s">
        <v>27</v>
      </c>
      <c r="Y1" s="8" t="s">
        <v>28</v>
      </c>
      <c r="Z1" s="8" t="s">
        <v>29</v>
      </c>
    </row>
    <row r="2" spans="1:26" x14ac:dyDescent="0.25">
      <c r="A2" s="4">
        <v>45961</v>
      </c>
      <c r="B2" s="5" t="s">
        <v>31</v>
      </c>
      <c r="C2" s="2"/>
      <c r="D2" s="2"/>
      <c r="E2" s="6" t="s">
        <v>32</v>
      </c>
      <c r="F2" s="7" t="s">
        <v>33</v>
      </c>
      <c r="G2" s="1" t="s">
        <v>3</v>
      </c>
      <c r="H2" s="6" t="s">
        <v>5</v>
      </c>
      <c r="I2" s="6" t="s">
        <v>3</v>
      </c>
      <c r="J2" s="6" t="s">
        <v>5</v>
      </c>
      <c r="K2" s="6" t="s">
        <v>4</v>
      </c>
      <c r="L2" s="2">
        <v>252</v>
      </c>
      <c r="M2" s="2">
        <v>751.75</v>
      </c>
      <c r="N2" s="2">
        <v>717</v>
      </c>
      <c r="O2" s="2">
        <v>954</v>
      </c>
      <c r="P2" s="2">
        <v>0</v>
      </c>
      <c r="Q2" s="2">
        <v>1929.26</v>
      </c>
      <c r="R2" s="2">
        <v>445.67</v>
      </c>
      <c r="S2" s="2">
        <v>970.67</v>
      </c>
      <c r="T2" s="2">
        <v>299.27999999999997</v>
      </c>
      <c r="U2" s="2">
        <f>SUM(Q2:T2)</f>
        <v>3644.88</v>
      </c>
      <c r="V2" s="2">
        <v>546.9</v>
      </c>
      <c r="W2" s="2">
        <f>SUM(U2:V2)</f>
        <v>4191.78</v>
      </c>
      <c r="X2" s="1" t="s">
        <v>2</v>
      </c>
      <c r="Y2" s="7" t="s">
        <v>30</v>
      </c>
      <c r="Z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Sue Adams</cp:lastModifiedBy>
  <dcterms:modified xsi:type="dcterms:W3CDTF">2025-11-04T13:35:33Z</dcterms:modified>
</cp:coreProperties>
</file>