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definedNames>
    <definedName name="_xlnm._FilterDatabase" localSheetId="0" hidden="1">Sheet1!$A$1:$Z$26</definedName>
  </definedNames>
  <calcPr calcId="145621"/>
</workbook>
</file>

<file path=xl/calcChain.xml><?xml version="1.0" encoding="utf-8"?>
<calcChain xmlns="http://schemas.openxmlformats.org/spreadsheetml/2006/main">
  <c r="U25" i="1" l="1"/>
  <c r="W25" i="1" s="1"/>
  <c r="U21" i="1"/>
  <c r="W21" i="1" s="1"/>
  <c r="U17" i="1"/>
  <c r="W17" i="1" s="1"/>
  <c r="U13" i="1"/>
  <c r="W13" i="1" s="1"/>
  <c r="U9" i="1"/>
  <c r="W9" i="1" s="1"/>
  <c r="U7" i="1"/>
  <c r="W7" i="1" s="1"/>
  <c r="U5" i="1"/>
  <c r="W5" i="1" s="1"/>
  <c r="U3" i="1"/>
  <c r="W3" i="1" s="1"/>
  <c r="U11" i="1"/>
  <c r="W11" i="1" s="1"/>
  <c r="U15" i="1"/>
  <c r="W15" i="1" s="1"/>
  <c r="U19" i="1"/>
  <c r="W19" i="1" s="1"/>
  <c r="U23" i="1"/>
  <c r="W23" i="1" s="1"/>
  <c r="U27" i="1"/>
  <c r="W27" i="1" s="1"/>
  <c r="U2" i="1"/>
  <c r="U4" i="1"/>
  <c r="W4" i="1" s="1"/>
  <c r="U6" i="1"/>
  <c r="W6" i="1" s="1"/>
  <c r="U8" i="1"/>
  <c r="W8" i="1" s="1"/>
  <c r="U10" i="1"/>
  <c r="W10" i="1" s="1"/>
  <c r="U12" i="1"/>
  <c r="W12" i="1" s="1"/>
  <c r="U14" i="1"/>
  <c r="W14" i="1" s="1"/>
  <c r="U16" i="1"/>
  <c r="W16" i="1" s="1"/>
  <c r="U18" i="1"/>
  <c r="W18" i="1" s="1"/>
  <c r="U20" i="1"/>
  <c r="W20" i="1" s="1"/>
  <c r="U22" i="1"/>
  <c r="W22" i="1" s="1"/>
  <c r="U24" i="1"/>
  <c r="W24" i="1" s="1"/>
  <c r="U26" i="1"/>
  <c r="W26" i="1" s="1"/>
  <c r="W2" i="1" l="1"/>
</calcChain>
</file>

<file path=xl/sharedStrings.xml><?xml version="1.0" encoding="utf-8"?>
<sst xmlns="http://schemas.openxmlformats.org/spreadsheetml/2006/main" count="296" uniqueCount="122">
  <si>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</si>
  <si>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</si>
  <si>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</si>
  <si>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</si>
  <si>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</si>
  <si>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</si>
  <si>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</si>
  <si>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</si>
  <si>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</si>
  <si>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</si>
  <si>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</si>
  <si>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</si>
  <si>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</si>
  <si>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</si>
  <si>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</si>
  <si>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</si>
  <si>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</si>
  <si>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</si>
  <si>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</si>
  <si>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</si>
  <si>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</si>
  <si>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</si>
  <si>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</si>
  <si>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</si>
  <si>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</si>
  <si>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</si>
  <si>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2234670</t>
  </si>
  <si>
    <t>CRAZY BOLTS AND NUTS-CPT</t>
  </si>
  <si>
    <t>TAKOLIAS HYPER HARDWARE</t>
  </si>
  <si>
    <t>CPT</t>
  </si>
  <si>
    <t>JNB</t>
  </si>
  <si>
    <t>KLIPTOWN</t>
  </si>
  <si>
    <t>DOOR</t>
  </si>
  <si>
    <t>BTG003</t>
  </si>
  <si>
    <t>2263949</t>
  </si>
  <si>
    <t>LUGGAGE WAREHOUSE</t>
  </si>
  <si>
    <t>TAKE A LOT</t>
  </si>
  <si>
    <t>KEMPTON PARK (TVL)</t>
  </si>
  <si>
    <t>RTS2268723</t>
  </si>
  <si>
    <t>2268723</t>
  </si>
  <si>
    <t>RHONA MOODLEY</t>
  </si>
  <si>
    <t>MUIZENBERG</t>
  </si>
  <si>
    <t>2233206</t>
  </si>
  <si>
    <t>WACO</t>
  </si>
  <si>
    <t>LIGHTHOUSE CAPE ELECTRIAL</t>
  </si>
  <si>
    <t>DBN</t>
  </si>
  <si>
    <t>STRAND</t>
  </si>
  <si>
    <t>2223804</t>
  </si>
  <si>
    <t>MCE GLOBAL SUPPLIERS.</t>
  </si>
  <si>
    <t>2279288</t>
  </si>
  <si>
    <t>JNB81985</t>
  </si>
  <si>
    <t>STEEL SUPPLIES</t>
  </si>
  <si>
    <t>MITCHELLS PLAIN</t>
  </si>
  <si>
    <t>2279413</t>
  </si>
  <si>
    <t>-</t>
  </si>
  <si>
    <t>LIEBNER ENGRAVERS CC</t>
  </si>
  <si>
    <t>GUGU BUTHELEZI</t>
  </si>
  <si>
    <t>PTA</t>
  </si>
  <si>
    <t>JOHANNESBURG DEPOT</t>
  </si>
  <si>
    <t>2204271</t>
  </si>
  <si>
    <t>EMIT CAPE TOWN CPT</t>
  </si>
  <si>
    <t>EMIT SKY PARK DEPOT</t>
  </si>
  <si>
    <t>BONAERO PARK &amp; EXT</t>
  </si>
  <si>
    <t>2223803</t>
  </si>
  <si>
    <t>2227588</t>
  </si>
  <si>
    <t>STRUT AHEAD PROPERTIES</t>
  </si>
  <si>
    <t>2234673</t>
  </si>
  <si>
    <t>EMIT JHB BONAERO PARK</t>
  </si>
  <si>
    <t>2268686</t>
  </si>
  <si>
    <t>INV9322</t>
  </si>
  <si>
    <t>LUGGAGE GLOVE</t>
  </si>
  <si>
    <t>CELLINI GATEWAY THEATRE OF SHOPPING</t>
  </si>
  <si>
    <t>UMHLANGA RIDGE</t>
  </si>
  <si>
    <t>2268687</t>
  </si>
  <si>
    <t>INV9323</t>
  </si>
  <si>
    <t>CELLINI BALLITO</t>
  </si>
  <si>
    <t>BALLITO</t>
  </si>
  <si>
    <t>2276749</t>
  </si>
  <si>
    <t>GREENAIR OUTDOOR GYM</t>
  </si>
  <si>
    <t>UMHLANGA JEWISH CENTRE</t>
  </si>
  <si>
    <t>2272910</t>
  </si>
  <si>
    <t>VECTOR ENGINEERING</t>
  </si>
  <si>
    <t>AENNIE</t>
  </si>
  <si>
    <t>BOKSBURG</t>
  </si>
  <si>
    <t>2275277</t>
  </si>
  <si>
    <t>- JNB82206</t>
  </si>
  <si>
    <t>ISA COMPONENTS</t>
  </si>
  <si>
    <t>ALL CENTRAL TRADING</t>
  </si>
  <si>
    <t>BELLVILLE</t>
  </si>
  <si>
    <t>2241022</t>
  </si>
  <si>
    <t>LIGHTING PROJECTS</t>
  </si>
  <si>
    <t>LIGHTWORLD</t>
  </si>
  <si>
    <t>MONTAGUE GARDENS</t>
  </si>
  <si>
    <t>2233207</t>
  </si>
  <si>
    <t>2276748</t>
  </si>
  <si>
    <t>EMIT CAPE DEPOT-</t>
  </si>
  <si>
    <t>EPPING</t>
  </si>
  <si>
    <t>2233256</t>
  </si>
  <si>
    <t xml:space="preserve">UBERTEX </t>
  </si>
  <si>
    <t>AC LIFSON</t>
  </si>
  <si>
    <t>BANTRY BAY</t>
  </si>
  <si>
    <t>2223248</t>
  </si>
  <si>
    <t>CRAZY BOLTS AND NUTS</t>
  </si>
  <si>
    <t>NEVO GUARD TA BURMEISTERS</t>
  </si>
  <si>
    <t>ELS</t>
  </si>
  <si>
    <t>QUIGNEY</t>
  </si>
  <si>
    <t>2275247</t>
  </si>
  <si>
    <t>INV-1008651</t>
  </si>
  <si>
    <t>SOLAR WIZE AFRICA</t>
  </si>
  <si>
    <t>CAPE LIGHTING HOUSE</t>
  </si>
  <si>
    <t>PINETOWN</t>
  </si>
  <si>
    <t>2233209</t>
  </si>
  <si>
    <t>2126594</t>
  </si>
  <si>
    <t>MATLALE SEROBE</t>
  </si>
  <si>
    <t>2235664</t>
  </si>
  <si>
    <t>NEZAGUARD T/A BURMEISTERS</t>
  </si>
  <si>
    <t>BEACON BAY EAST LONDON</t>
  </si>
  <si>
    <t>2241529</t>
  </si>
  <si>
    <t>.</t>
  </si>
  <si>
    <t>MCE ELECTRIC</t>
  </si>
  <si>
    <t>LIGHTHOUSE CAPE ELECTRICAL</t>
  </si>
  <si>
    <t>INV281517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</si>
</sst>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4" fontId="0" fillId="2" borderId="1" xfId="0" applyNumberFormat="1" applyFill="1" applyBorder="1"/>
    <xf numFmtId="0" fontId="0" fillId="2" borderId="1" xfId="0" applyFill="1" applyBorder="1"/>
    <xf numFmtId="2" fontId="1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topLeftCell="O4" workbookViewId="0">
      <selection activeCell="X2" sqref="X2:X27"/>
    </sheetView>
  </sheetViews>
  <sheetFormatPr defaultColWidth="10.85546875" defaultRowHeight="16.149999999999999" customHeight="1" x14ac:dyDescent="0.25"/>
  <cols>
    <col min="1" max="1" width="13.7109375" bestFit="1" customWidth="1"/>
    <col min="2" max="2" width="11.140625" bestFit="1" customWidth="1"/>
    <col min="3" max="3" width="16" bestFit="1" customWidth="1"/>
    <col min="4" max="4" width="8" bestFit="1" customWidth="1"/>
    <col min="5" max="5" width="26.5703125" bestFit="1" customWidth="1"/>
    <col min="6" max="6" width="38.285156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25.8554687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10" bestFit="1" customWidth="1"/>
    <col min="17" max="17" width="14.5703125" style="10" bestFit="1" customWidth="1"/>
    <col min="18" max="18" width="9.5703125" style="10" bestFit="1" customWidth="1"/>
    <col min="19" max="19" width="6.5703125" style="10" bestFit="1" customWidth="1"/>
    <col min="20" max="20" width="12" style="10" bestFit="1" customWidth="1"/>
    <col min="21" max="21" width="8.7109375" style="10" bestFit="1" customWidth="1"/>
    <col min="22" max="22" width="7.5703125" style="10" bestFit="1" customWidth="1"/>
    <col min="23" max="23" width="8.5703125" style="10" bestFit="1" customWidth="1"/>
    <col min="24" max="24" width="10" bestFit="1" customWidth="1"/>
    <col min="25" max="25" width="15.28515625" bestFit="1" customWidth="1"/>
    <col min="26" max="26" width="8.140625" bestFit="1" customWidth="1"/>
  </cols>
  <sheetData>
    <row r="1" spans="1:26" s="3" customFormat="1" ht="16.149999999999999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2" t="s">
        <v>23</v>
      </c>
      <c r="Y1" s="2" t="s">
        <v>24</v>
      </c>
      <c r="Z1" s="2" t="s">
        <v>25</v>
      </c>
    </row>
    <row r="2" spans="1:26" ht="16.149999999999999" customHeight="1" x14ac:dyDescent="0.25">
      <c r="A2" s="4">
        <v>44896</v>
      </c>
      <c r="B2" s="5" t="s">
        <v>26</v>
      </c>
      <c r="C2" s="5"/>
      <c r="D2" s="5"/>
      <c r="E2" s="5" t="s">
        <v>27</v>
      </c>
      <c r="F2" s="5" t="s">
        <v>28</v>
      </c>
      <c r="G2" s="5" t="s">
        <v>29</v>
      </c>
      <c r="H2" s="5" t="s">
        <v>29</v>
      </c>
      <c r="I2" s="5" t="s">
        <v>30</v>
      </c>
      <c r="J2" s="5" t="s">
        <v>31</v>
      </c>
      <c r="K2" s="5" t="s">
        <v>32</v>
      </c>
      <c r="L2" s="5">
        <v>1</v>
      </c>
      <c r="M2" s="5">
        <v>110.4</v>
      </c>
      <c r="N2" s="5">
        <v>53.94</v>
      </c>
      <c r="O2" s="5">
        <v>111</v>
      </c>
      <c r="P2" s="6">
        <v>0</v>
      </c>
      <c r="Q2" s="6">
        <v>204.73</v>
      </c>
      <c r="R2" s="6">
        <v>11.02</v>
      </c>
      <c r="S2" s="6">
        <v>140.41999999999999</v>
      </c>
      <c r="T2" s="6">
        <v>0</v>
      </c>
      <c r="U2" s="6">
        <f>SUM(P2:T2)</f>
        <v>356.16999999999996</v>
      </c>
      <c r="V2" s="6">
        <v>53.42</v>
      </c>
      <c r="W2" s="6">
        <f>SUM(U2:V2)</f>
        <v>409.59</v>
      </c>
      <c r="X2" s="5" t="s">
        <v>121</v>
      </c>
      <c r="Y2" s="5" t="s">
        <v>33</v>
      </c>
      <c r="Z2" s="5"/>
    </row>
    <row r="3" spans="1:26" ht="16.149999999999999" customHeight="1" x14ac:dyDescent="0.25">
      <c r="A3" s="4">
        <v>44896</v>
      </c>
      <c r="B3" s="5" t="s">
        <v>34</v>
      </c>
      <c r="C3" s="5"/>
      <c r="D3" s="5"/>
      <c r="E3" s="5" t="s">
        <v>35</v>
      </c>
      <c r="F3" s="5" t="s">
        <v>36</v>
      </c>
      <c r="G3" s="5" t="s">
        <v>29</v>
      </c>
      <c r="H3" s="5" t="s">
        <v>29</v>
      </c>
      <c r="I3" s="5" t="s">
        <v>30</v>
      </c>
      <c r="J3" s="5" t="s">
        <v>37</v>
      </c>
      <c r="K3" s="5" t="s">
        <v>32</v>
      </c>
      <c r="L3" s="5">
        <v>4</v>
      </c>
      <c r="M3" s="5">
        <v>4.8499999999999996</v>
      </c>
      <c r="N3" s="5">
        <v>12.18</v>
      </c>
      <c r="O3" s="5">
        <v>13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f>SUM(P3:T3)</f>
        <v>0</v>
      </c>
      <c r="V3" s="6">
        <v>0</v>
      </c>
      <c r="W3" s="6">
        <f>SUM(U3:V3)</f>
        <v>0</v>
      </c>
      <c r="X3" s="5" t="s">
        <v>121</v>
      </c>
      <c r="Y3" s="5" t="s">
        <v>33</v>
      </c>
      <c r="Z3" s="5"/>
    </row>
    <row r="4" spans="1:26" ht="16.149999999999999" customHeight="1" x14ac:dyDescent="0.25">
      <c r="A4" s="4">
        <v>44900</v>
      </c>
      <c r="B4" s="5" t="s">
        <v>38</v>
      </c>
      <c r="C4" s="5" t="s">
        <v>39</v>
      </c>
      <c r="D4" s="5"/>
      <c r="E4" s="5" t="s">
        <v>40</v>
      </c>
      <c r="F4" s="5" t="s">
        <v>35</v>
      </c>
      <c r="G4" s="5" t="s">
        <v>30</v>
      </c>
      <c r="H4" s="5" t="s">
        <v>30</v>
      </c>
      <c r="I4" s="5" t="s">
        <v>29</v>
      </c>
      <c r="J4" s="5" t="s">
        <v>41</v>
      </c>
      <c r="K4" s="5" t="s">
        <v>32</v>
      </c>
      <c r="L4" s="5">
        <v>2</v>
      </c>
      <c r="M4" s="5">
        <v>16</v>
      </c>
      <c r="N4" s="5">
        <v>71.540000000000006</v>
      </c>
      <c r="O4" s="5">
        <v>72</v>
      </c>
      <c r="P4" s="6">
        <v>0</v>
      </c>
      <c r="Q4" s="6">
        <v>132.80000000000001</v>
      </c>
      <c r="R4" s="6">
        <v>11.02</v>
      </c>
      <c r="S4" s="6">
        <v>91.09</v>
      </c>
      <c r="T4" s="6">
        <v>0</v>
      </c>
      <c r="U4" s="6">
        <f>SUM(P4:T4)</f>
        <v>234.91000000000003</v>
      </c>
      <c r="V4" s="6">
        <v>35.229999999999997</v>
      </c>
      <c r="W4" s="6">
        <f>SUM(U4:V4)</f>
        <v>270.14000000000004</v>
      </c>
      <c r="X4" s="5" t="s">
        <v>121</v>
      </c>
      <c r="Y4" s="5" t="s">
        <v>33</v>
      </c>
      <c r="Z4" s="5"/>
    </row>
    <row r="5" spans="1:26" ht="16.149999999999999" customHeight="1" x14ac:dyDescent="0.25">
      <c r="A5" s="4">
        <v>44903</v>
      </c>
      <c r="B5" s="5" t="s">
        <v>42</v>
      </c>
      <c r="C5" s="5"/>
      <c r="D5" s="5"/>
      <c r="E5" s="5" t="s">
        <v>43</v>
      </c>
      <c r="F5" s="5" t="s">
        <v>44</v>
      </c>
      <c r="G5" s="5" t="s">
        <v>45</v>
      </c>
      <c r="H5" s="5" t="s">
        <v>45</v>
      </c>
      <c r="I5" s="5" t="s">
        <v>29</v>
      </c>
      <c r="J5" s="5" t="s">
        <v>46</v>
      </c>
      <c r="K5" s="5" t="s">
        <v>32</v>
      </c>
      <c r="L5" s="5">
        <v>3</v>
      </c>
      <c r="M5" s="5">
        <v>24</v>
      </c>
      <c r="N5" s="5">
        <v>27.78</v>
      </c>
      <c r="O5" s="5">
        <v>28</v>
      </c>
      <c r="P5" s="6">
        <v>0</v>
      </c>
      <c r="Q5" s="6">
        <v>56.39</v>
      </c>
      <c r="R5" s="6">
        <v>11.02</v>
      </c>
      <c r="S5" s="6">
        <v>35.26</v>
      </c>
      <c r="T5" s="6">
        <v>0</v>
      </c>
      <c r="U5" s="6">
        <f>SUM(P5:T5)</f>
        <v>102.66999999999999</v>
      </c>
      <c r="V5" s="6">
        <v>15.4</v>
      </c>
      <c r="W5" s="6">
        <f>SUM(U5:V5)</f>
        <v>118.07</v>
      </c>
      <c r="X5" s="5" t="s">
        <v>121</v>
      </c>
      <c r="Y5" s="5" t="s">
        <v>33</v>
      </c>
      <c r="Z5" s="5"/>
    </row>
    <row r="6" spans="1:26" ht="16.149999999999999" customHeight="1" x14ac:dyDescent="0.25">
      <c r="A6" s="4">
        <v>44904</v>
      </c>
      <c r="B6" s="5" t="s">
        <v>47</v>
      </c>
      <c r="C6" s="5"/>
      <c r="D6" s="5"/>
      <c r="E6" s="5" t="s">
        <v>48</v>
      </c>
      <c r="F6" s="5" t="s">
        <v>44</v>
      </c>
      <c r="G6" s="5" t="s">
        <v>45</v>
      </c>
      <c r="H6" s="5" t="s">
        <v>45</v>
      </c>
      <c r="I6" s="5" t="s">
        <v>29</v>
      </c>
      <c r="J6" s="5" t="s">
        <v>46</v>
      </c>
      <c r="K6" s="5" t="s">
        <v>32</v>
      </c>
      <c r="L6" s="5">
        <v>1</v>
      </c>
      <c r="M6" s="5">
        <v>11</v>
      </c>
      <c r="N6" s="5">
        <v>18.27</v>
      </c>
      <c r="O6" s="5">
        <v>19</v>
      </c>
      <c r="P6" s="6">
        <v>0</v>
      </c>
      <c r="Q6" s="6">
        <v>45.94</v>
      </c>
      <c r="R6" s="6">
        <v>11.02</v>
      </c>
      <c r="S6" s="6">
        <v>28.72</v>
      </c>
      <c r="T6" s="6">
        <v>0</v>
      </c>
      <c r="U6" s="6">
        <f>SUM(P6:T6)</f>
        <v>85.679999999999993</v>
      </c>
      <c r="V6" s="6">
        <v>12.85</v>
      </c>
      <c r="W6" s="6">
        <f>SUM(U6:V6)</f>
        <v>98.529999999999987</v>
      </c>
      <c r="X6" s="5" t="s">
        <v>121</v>
      </c>
      <c r="Y6" s="5" t="s">
        <v>33</v>
      </c>
      <c r="Z6" s="5"/>
    </row>
    <row r="7" spans="1:26" ht="16.149999999999999" customHeight="1" x14ac:dyDescent="0.25">
      <c r="A7" s="4">
        <v>44904</v>
      </c>
      <c r="B7" s="5" t="s">
        <v>49</v>
      </c>
      <c r="C7" s="5" t="s">
        <v>50</v>
      </c>
      <c r="D7" s="5"/>
      <c r="E7" s="5" t="s">
        <v>51</v>
      </c>
      <c r="F7" s="5" t="s">
        <v>27</v>
      </c>
      <c r="G7" s="5" t="s">
        <v>30</v>
      </c>
      <c r="H7" s="5" t="s">
        <v>30</v>
      </c>
      <c r="I7" s="5" t="s">
        <v>29</v>
      </c>
      <c r="J7" s="5" t="s">
        <v>52</v>
      </c>
      <c r="K7" s="5" t="s">
        <v>32</v>
      </c>
      <c r="L7" s="5">
        <v>1</v>
      </c>
      <c r="M7" s="5">
        <v>990</v>
      </c>
      <c r="N7" s="5">
        <v>126.24</v>
      </c>
      <c r="O7" s="5">
        <v>990</v>
      </c>
      <c r="P7" s="6">
        <v>0</v>
      </c>
      <c r="Q7" s="6">
        <v>1335.6</v>
      </c>
      <c r="R7" s="6">
        <v>11.02</v>
      </c>
      <c r="S7" s="6">
        <v>0</v>
      </c>
      <c r="T7" s="6">
        <v>0</v>
      </c>
      <c r="U7" s="6">
        <f>SUM(P7:T7)</f>
        <v>1346.62</v>
      </c>
      <c r="V7" s="6">
        <v>200.34</v>
      </c>
      <c r="W7" s="6">
        <f>SUM(U7:V7)</f>
        <v>1546.9599999999998</v>
      </c>
      <c r="X7" s="5" t="s">
        <v>121</v>
      </c>
      <c r="Y7" s="5" t="s">
        <v>33</v>
      </c>
      <c r="Z7" s="5"/>
    </row>
    <row r="8" spans="1:26" ht="16.149999999999999" customHeight="1" x14ac:dyDescent="0.25">
      <c r="A8" s="4">
        <v>44908</v>
      </c>
      <c r="B8" s="5" t="s">
        <v>53</v>
      </c>
      <c r="C8" s="5" t="s">
        <v>54</v>
      </c>
      <c r="D8" s="5"/>
      <c r="E8" s="5" t="s">
        <v>55</v>
      </c>
      <c r="F8" s="5" t="s">
        <v>56</v>
      </c>
      <c r="G8" s="5" t="s">
        <v>30</v>
      </c>
      <c r="H8" s="5" t="s">
        <v>57</v>
      </c>
      <c r="I8" s="5" t="s">
        <v>30</v>
      </c>
      <c r="J8" s="5" t="s">
        <v>58</v>
      </c>
      <c r="K8" s="5" t="s">
        <v>32</v>
      </c>
      <c r="L8" s="5">
        <v>2</v>
      </c>
      <c r="M8" s="5">
        <v>1</v>
      </c>
      <c r="N8" s="5">
        <v>0.02</v>
      </c>
      <c r="O8" s="5">
        <v>1</v>
      </c>
      <c r="P8" s="6">
        <v>0</v>
      </c>
      <c r="Q8" s="6">
        <v>45.94</v>
      </c>
      <c r="R8" s="6">
        <v>11.02</v>
      </c>
      <c r="S8" s="6">
        <v>28.72</v>
      </c>
      <c r="T8" s="6">
        <v>0</v>
      </c>
      <c r="U8" s="6">
        <f>SUM(P8:T8)</f>
        <v>85.679999999999993</v>
      </c>
      <c r="V8" s="6">
        <v>12.85</v>
      </c>
      <c r="W8" s="6">
        <f>SUM(U8:V8)</f>
        <v>98.529999999999987</v>
      </c>
      <c r="X8" s="5" t="s">
        <v>121</v>
      </c>
      <c r="Y8" s="5" t="s">
        <v>33</v>
      </c>
      <c r="Z8" s="5"/>
    </row>
    <row r="9" spans="1:26" ht="16.149999999999999" customHeight="1" x14ac:dyDescent="0.25">
      <c r="A9" s="4">
        <v>44908</v>
      </c>
      <c r="B9" s="5" t="s">
        <v>59</v>
      </c>
      <c r="C9" s="5"/>
      <c r="D9" s="5"/>
      <c r="E9" s="5" t="s">
        <v>60</v>
      </c>
      <c r="F9" s="5" t="s">
        <v>61</v>
      </c>
      <c r="G9" s="5" t="s">
        <v>29</v>
      </c>
      <c r="H9" s="5" t="s">
        <v>29</v>
      </c>
      <c r="I9" s="5" t="s">
        <v>30</v>
      </c>
      <c r="J9" s="5" t="s">
        <v>62</v>
      </c>
      <c r="K9" s="5" t="s">
        <v>32</v>
      </c>
      <c r="L9" s="5">
        <v>1</v>
      </c>
      <c r="M9" s="5">
        <v>67</v>
      </c>
      <c r="N9" s="5">
        <v>292.5</v>
      </c>
      <c r="O9" s="5">
        <v>293</v>
      </c>
      <c r="P9" s="6">
        <v>0</v>
      </c>
      <c r="Q9" s="6">
        <v>540.41</v>
      </c>
      <c r="R9" s="6">
        <v>11.02</v>
      </c>
      <c r="S9" s="6">
        <v>337.81</v>
      </c>
      <c r="T9" s="6">
        <v>0</v>
      </c>
      <c r="U9" s="6">
        <f>SUM(P9:T9)</f>
        <v>889.24</v>
      </c>
      <c r="V9" s="6">
        <v>133.38999999999999</v>
      </c>
      <c r="W9" s="6">
        <f>SUM(U9:V9)</f>
        <v>1022.63</v>
      </c>
      <c r="X9" s="5" t="s">
        <v>121</v>
      </c>
      <c r="Y9" s="5" t="s">
        <v>33</v>
      </c>
      <c r="Z9" s="5"/>
    </row>
    <row r="10" spans="1:26" ht="16.149999999999999" customHeight="1" x14ac:dyDescent="0.25">
      <c r="A10" s="4">
        <v>44908</v>
      </c>
      <c r="B10" s="5" t="s">
        <v>63</v>
      </c>
      <c r="C10" s="5"/>
      <c r="D10" s="5"/>
      <c r="E10" s="5" t="s">
        <v>48</v>
      </c>
      <c r="F10" s="5" t="s">
        <v>44</v>
      </c>
      <c r="G10" s="5" t="s">
        <v>45</v>
      </c>
      <c r="H10" s="5" t="s">
        <v>45</v>
      </c>
      <c r="I10" s="5" t="s">
        <v>29</v>
      </c>
      <c r="J10" s="5" t="s">
        <v>46</v>
      </c>
      <c r="K10" s="5" t="s">
        <v>32</v>
      </c>
      <c r="L10" s="5">
        <v>2</v>
      </c>
      <c r="M10" s="5">
        <v>26</v>
      </c>
      <c r="N10" s="5">
        <v>30.11</v>
      </c>
      <c r="O10" s="5">
        <v>31</v>
      </c>
      <c r="P10" s="6">
        <v>0</v>
      </c>
      <c r="Q10" s="6">
        <v>62.43</v>
      </c>
      <c r="R10" s="6">
        <v>11.02</v>
      </c>
      <c r="S10" s="6">
        <v>39.03</v>
      </c>
      <c r="T10" s="6">
        <v>0</v>
      </c>
      <c r="U10" s="6">
        <f>SUM(P10:T10)</f>
        <v>112.48</v>
      </c>
      <c r="V10" s="6">
        <v>16.88</v>
      </c>
      <c r="W10" s="6">
        <f>SUM(U10:V10)</f>
        <v>129.36000000000001</v>
      </c>
      <c r="X10" s="5" t="s">
        <v>121</v>
      </c>
      <c r="Y10" s="5" t="s">
        <v>33</v>
      </c>
      <c r="Z10" s="5"/>
    </row>
    <row r="11" spans="1:26" ht="16.149999999999999" customHeight="1" x14ac:dyDescent="0.25">
      <c r="A11" s="4">
        <v>44908</v>
      </c>
      <c r="B11" s="5" t="s">
        <v>64</v>
      </c>
      <c r="C11" s="5"/>
      <c r="D11" s="5"/>
      <c r="E11" s="5" t="s">
        <v>65</v>
      </c>
      <c r="F11" s="5" t="s">
        <v>44</v>
      </c>
      <c r="G11" s="5" t="s">
        <v>45</v>
      </c>
      <c r="H11" s="5" t="s">
        <v>45</v>
      </c>
      <c r="I11" s="5" t="s">
        <v>29</v>
      </c>
      <c r="J11" s="5" t="s">
        <v>46</v>
      </c>
      <c r="K11" s="5" t="s">
        <v>32</v>
      </c>
      <c r="L11" s="5">
        <v>1</v>
      </c>
      <c r="M11" s="5">
        <v>17</v>
      </c>
      <c r="N11" s="5">
        <v>11.62</v>
      </c>
      <c r="O11" s="5">
        <v>17</v>
      </c>
      <c r="P11" s="6">
        <v>0</v>
      </c>
      <c r="Q11" s="6">
        <v>45.94</v>
      </c>
      <c r="R11" s="6">
        <v>11.02</v>
      </c>
      <c r="S11" s="6">
        <v>28.72</v>
      </c>
      <c r="T11" s="6">
        <v>0</v>
      </c>
      <c r="U11" s="6">
        <f>SUM(P11:T11)</f>
        <v>85.679999999999993</v>
      </c>
      <c r="V11" s="6">
        <v>12.85</v>
      </c>
      <c r="W11" s="6">
        <f>SUM(U11:V11)</f>
        <v>98.529999999999987</v>
      </c>
      <c r="X11" s="5" t="s">
        <v>121</v>
      </c>
      <c r="Y11" s="5" t="s">
        <v>33</v>
      </c>
      <c r="Z11" s="5"/>
    </row>
    <row r="12" spans="1:26" ht="16.149999999999999" customHeight="1" x14ac:dyDescent="0.25">
      <c r="A12" s="4">
        <v>44908</v>
      </c>
      <c r="B12" s="5" t="s">
        <v>66</v>
      </c>
      <c r="C12" s="5"/>
      <c r="D12" s="5"/>
      <c r="E12" s="5" t="s">
        <v>27</v>
      </c>
      <c r="F12" s="5" t="s">
        <v>67</v>
      </c>
      <c r="G12" s="5" t="s">
        <v>29</v>
      </c>
      <c r="H12" s="5" t="s">
        <v>29</v>
      </c>
      <c r="I12" s="5" t="s">
        <v>30</v>
      </c>
      <c r="J12" s="5" t="s">
        <v>62</v>
      </c>
      <c r="K12" s="5" t="s">
        <v>32</v>
      </c>
      <c r="L12" s="5">
        <v>1</v>
      </c>
      <c r="M12" s="5">
        <v>288</v>
      </c>
      <c r="N12" s="5">
        <v>74.25</v>
      </c>
      <c r="O12" s="5">
        <v>288</v>
      </c>
      <c r="P12" s="6">
        <v>0</v>
      </c>
      <c r="Q12" s="6">
        <v>531.19000000000005</v>
      </c>
      <c r="R12" s="6">
        <v>11.02</v>
      </c>
      <c r="S12" s="6">
        <v>332.05</v>
      </c>
      <c r="T12" s="6">
        <v>0</v>
      </c>
      <c r="U12" s="6">
        <f>SUM(P12:T12)</f>
        <v>874.26</v>
      </c>
      <c r="V12" s="6">
        <v>131.13999999999999</v>
      </c>
      <c r="W12" s="6">
        <f>SUM(U12:V12)</f>
        <v>1005.4</v>
      </c>
      <c r="X12" s="5" t="s">
        <v>121</v>
      </c>
      <c r="Y12" s="5" t="s">
        <v>33</v>
      </c>
      <c r="Z12" s="5"/>
    </row>
    <row r="13" spans="1:26" ht="16.149999999999999" customHeight="1" x14ac:dyDescent="0.25">
      <c r="A13" s="4">
        <v>44908</v>
      </c>
      <c r="B13" s="5" t="s">
        <v>68</v>
      </c>
      <c r="C13" s="5" t="s">
        <v>69</v>
      </c>
      <c r="D13" s="5"/>
      <c r="E13" s="5" t="s">
        <v>70</v>
      </c>
      <c r="F13" s="5" t="s">
        <v>71</v>
      </c>
      <c r="G13" s="5" t="s">
        <v>29</v>
      </c>
      <c r="H13" s="5" t="s">
        <v>29</v>
      </c>
      <c r="I13" s="5" t="s">
        <v>45</v>
      </c>
      <c r="J13" s="5" t="s">
        <v>72</v>
      </c>
      <c r="K13" s="5" t="s">
        <v>32</v>
      </c>
      <c r="L13" s="5">
        <v>5</v>
      </c>
      <c r="M13" s="5">
        <v>51.7</v>
      </c>
      <c r="N13" s="5">
        <v>144.38</v>
      </c>
      <c r="O13" s="5">
        <v>145</v>
      </c>
      <c r="P13" s="6">
        <v>0</v>
      </c>
      <c r="Q13" s="6">
        <v>324.31</v>
      </c>
      <c r="R13" s="6">
        <v>11.02</v>
      </c>
      <c r="S13" s="6">
        <v>202.73</v>
      </c>
      <c r="T13" s="6">
        <v>0</v>
      </c>
      <c r="U13" s="6">
        <f>SUM(P13:T13)</f>
        <v>538.05999999999995</v>
      </c>
      <c r="V13" s="6">
        <v>80.709999999999994</v>
      </c>
      <c r="W13" s="6">
        <f>SUM(U13:V13)</f>
        <v>618.77</v>
      </c>
      <c r="X13" s="5" t="s">
        <v>121</v>
      </c>
      <c r="Y13" s="5" t="s">
        <v>33</v>
      </c>
      <c r="Z13" s="5"/>
    </row>
    <row r="14" spans="1:26" ht="16.149999999999999" customHeight="1" x14ac:dyDescent="0.25">
      <c r="A14" s="4">
        <v>44908</v>
      </c>
      <c r="B14" s="5" t="s">
        <v>73</v>
      </c>
      <c r="C14" s="5" t="s">
        <v>74</v>
      </c>
      <c r="D14" s="5"/>
      <c r="E14" s="5" t="s">
        <v>70</v>
      </c>
      <c r="F14" s="5" t="s">
        <v>75</v>
      </c>
      <c r="G14" s="5" t="s">
        <v>29</v>
      </c>
      <c r="H14" s="5" t="s">
        <v>29</v>
      </c>
      <c r="I14" s="5" t="s">
        <v>45</v>
      </c>
      <c r="J14" s="5" t="s">
        <v>76</v>
      </c>
      <c r="K14" s="5" t="s">
        <v>32</v>
      </c>
      <c r="L14" s="5">
        <v>4</v>
      </c>
      <c r="M14" s="5">
        <v>35.35</v>
      </c>
      <c r="N14" s="5">
        <v>89.23</v>
      </c>
      <c r="O14" s="5">
        <v>90</v>
      </c>
      <c r="P14" s="6">
        <v>0</v>
      </c>
      <c r="Q14" s="6">
        <v>201.29</v>
      </c>
      <c r="R14" s="6">
        <v>11.02</v>
      </c>
      <c r="S14" s="6">
        <v>385.26</v>
      </c>
      <c r="T14" s="6">
        <v>415.01</v>
      </c>
      <c r="U14" s="6">
        <f>SUM(P14:T14)</f>
        <v>1012.5799999999999</v>
      </c>
      <c r="V14" s="6">
        <v>151.88999999999999</v>
      </c>
      <c r="W14" s="6">
        <f>SUM(U14:V14)</f>
        <v>1164.4699999999998</v>
      </c>
      <c r="X14" s="5" t="s">
        <v>121</v>
      </c>
      <c r="Y14" s="5" t="s">
        <v>33</v>
      </c>
      <c r="Z14" s="5"/>
    </row>
    <row r="15" spans="1:26" ht="16.149999999999999" customHeight="1" x14ac:dyDescent="0.25">
      <c r="A15" s="4">
        <v>44908</v>
      </c>
      <c r="B15" s="5" t="s">
        <v>77</v>
      </c>
      <c r="C15" s="5" t="s">
        <v>54</v>
      </c>
      <c r="D15" s="5"/>
      <c r="E15" s="5" t="s">
        <v>78</v>
      </c>
      <c r="F15" s="5" t="s">
        <v>79</v>
      </c>
      <c r="G15" s="5" t="s">
        <v>30</v>
      </c>
      <c r="H15" s="5" t="s">
        <v>30</v>
      </c>
      <c r="I15" s="5" t="s">
        <v>45</v>
      </c>
      <c r="J15" s="5" t="s">
        <v>72</v>
      </c>
      <c r="K15" s="5" t="s">
        <v>32</v>
      </c>
      <c r="L15" s="5">
        <v>3</v>
      </c>
      <c r="M15" s="5">
        <v>142</v>
      </c>
      <c r="N15" s="5">
        <v>532.28</v>
      </c>
      <c r="O15" s="5">
        <v>533</v>
      </c>
      <c r="P15" s="6">
        <v>0</v>
      </c>
      <c r="Q15" s="6">
        <v>734.47</v>
      </c>
      <c r="R15" s="6">
        <v>11.02</v>
      </c>
      <c r="S15" s="6">
        <v>459.12</v>
      </c>
      <c r="T15" s="6">
        <v>0</v>
      </c>
      <c r="U15" s="6">
        <f>SUM(P15:T15)</f>
        <v>1204.6100000000001</v>
      </c>
      <c r="V15" s="6">
        <v>180.69</v>
      </c>
      <c r="W15" s="6">
        <f>SUM(U15:V15)</f>
        <v>1385.3000000000002</v>
      </c>
      <c r="X15" s="5" t="s">
        <v>121</v>
      </c>
      <c r="Y15" s="5" t="s">
        <v>33</v>
      </c>
      <c r="Z15" s="5"/>
    </row>
    <row r="16" spans="1:26" ht="16.149999999999999" customHeight="1" x14ac:dyDescent="0.25">
      <c r="A16" s="4">
        <v>44909</v>
      </c>
      <c r="B16" s="5" t="s">
        <v>80</v>
      </c>
      <c r="C16" s="5"/>
      <c r="D16" s="5"/>
      <c r="E16" s="5" t="s">
        <v>81</v>
      </c>
      <c r="F16" s="5" t="s">
        <v>82</v>
      </c>
      <c r="G16" s="5" t="s">
        <v>45</v>
      </c>
      <c r="H16" s="5" t="s">
        <v>45</v>
      </c>
      <c r="I16" s="5" t="s">
        <v>30</v>
      </c>
      <c r="J16" s="5" t="s">
        <v>83</v>
      </c>
      <c r="K16" s="5" t="s">
        <v>32</v>
      </c>
      <c r="L16" s="5">
        <v>2</v>
      </c>
      <c r="M16" s="5">
        <v>64</v>
      </c>
      <c r="N16" s="5">
        <v>47.61</v>
      </c>
      <c r="O16" s="5">
        <v>64</v>
      </c>
      <c r="P16" s="6">
        <v>0</v>
      </c>
      <c r="Q16" s="6">
        <v>88.19</v>
      </c>
      <c r="R16" s="6">
        <v>11.02</v>
      </c>
      <c r="S16" s="6">
        <v>195.49</v>
      </c>
      <c r="T16" s="6">
        <v>224.53</v>
      </c>
      <c r="U16" s="6">
        <f>SUM(P16:T16)</f>
        <v>519.23</v>
      </c>
      <c r="V16" s="6">
        <v>77.89</v>
      </c>
      <c r="W16" s="6">
        <f>SUM(U16:V16)</f>
        <v>597.12</v>
      </c>
      <c r="X16" s="5" t="s">
        <v>121</v>
      </c>
      <c r="Y16" s="5" t="s">
        <v>33</v>
      </c>
      <c r="Z16" s="5"/>
    </row>
    <row r="17" spans="1:26" ht="16.149999999999999" customHeight="1" x14ac:dyDescent="0.25">
      <c r="A17" s="4">
        <v>44909</v>
      </c>
      <c r="B17" s="5" t="s">
        <v>84</v>
      </c>
      <c r="C17" s="5" t="s">
        <v>85</v>
      </c>
      <c r="D17" s="5"/>
      <c r="E17" s="5" t="s">
        <v>86</v>
      </c>
      <c r="F17" s="5" t="s">
        <v>87</v>
      </c>
      <c r="G17" s="5" t="s">
        <v>30</v>
      </c>
      <c r="H17" s="5" t="s">
        <v>30</v>
      </c>
      <c r="I17" s="5" t="s">
        <v>29</v>
      </c>
      <c r="J17" s="5" t="s">
        <v>88</v>
      </c>
      <c r="K17" s="5" t="s">
        <v>32</v>
      </c>
      <c r="L17" s="5">
        <v>16</v>
      </c>
      <c r="M17" s="5">
        <v>266</v>
      </c>
      <c r="N17" s="5">
        <v>765.74</v>
      </c>
      <c r="O17" s="5">
        <v>766</v>
      </c>
      <c r="P17" s="6">
        <v>0</v>
      </c>
      <c r="Q17" s="6">
        <v>1412.81</v>
      </c>
      <c r="R17" s="6">
        <v>11.02</v>
      </c>
      <c r="S17" s="6">
        <v>883.15</v>
      </c>
      <c r="T17" s="6">
        <v>0</v>
      </c>
      <c r="U17" s="6">
        <f>SUM(P17:T17)</f>
        <v>2306.98</v>
      </c>
      <c r="V17" s="6">
        <v>346.05</v>
      </c>
      <c r="W17" s="6">
        <f>SUM(U17:V17)</f>
        <v>2653.03</v>
      </c>
      <c r="X17" s="5" t="s">
        <v>121</v>
      </c>
      <c r="Y17" s="5" t="s">
        <v>33</v>
      </c>
      <c r="Z17" s="5"/>
    </row>
    <row r="18" spans="1:26" ht="16.149999999999999" customHeight="1" x14ac:dyDescent="0.25">
      <c r="A18" s="4">
        <v>44909</v>
      </c>
      <c r="B18" s="5" t="s">
        <v>89</v>
      </c>
      <c r="C18" s="5"/>
      <c r="D18" s="5"/>
      <c r="E18" s="5" t="s">
        <v>90</v>
      </c>
      <c r="F18" s="5" t="s">
        <v>91</v>
      </c>
      <c r="G18" s="5" t="s">
        <v>45</v>
      </c>
      <c r="H18" s="5" t="s">
        <v>45</v>
      </c>
      <c r="I18" s="5" t="s">
        <v>29</v>
      </c>
      <c r="J18" s="5" t="s">
        <v>92</v>
      </c>
      <c r="K18" s="5" t="s">
        <v>32</v>
      </c>
      <c r="L18" s="5">
        <v>23</v>
      </c>
      <c r="M18" s="5">
        <v>232</v>
      </c>
      <c r="N18" s="5">
        <v>264.38</v>
      </c>
      <c r="O18" s="5">
        <v>265</v>
      </c>
      <c r="P18" s="6">
        <v>0</v>
      </c>
      <c r="Q18" s="6">
        <v>533.71</v>
      </c>
      <c r="R18" s="6">
        <v>11.02</v>
      </c>
      <c r="S18" s="6">
        <v>333.62</v>
      </c>
      <c r="T18" s="6">
        <v>0</v>
      </c>
      <c r="U18" s="6">
        <f>SUM(P18:T18)</f>
        <v>878.35</v>
      </c>
      <c r="V18" s="6">
        <v>131.76</v>
      </c>
      <c r="W18" s="6">
        <f>SUM(U18:V18)</f>
        <v>1010.11</v>
      </c>
      <c r="X18" s="5" t="s">
        <v>121</v>
      </c>
      <c r="Y18" s="5" t="s">
        <v>33</v>
      </c>
      <c r="Z18" s="5"/>
    </row>
    <row r="19" spans="1:26" ht="16.149999999999999" customHeight="1" x14ac:dyDescent="0.25">
      <c r="A19" s="4">
        <v>44910</v>
      </c>
      <c r="B19" s="5" t="s">
        <v>93</v>
      </c>
      <c r="C19" s="5"/>
      <c r="D19" s="5"/>
      <c r="E19" s="5" t="s">
        <v>48</v>
      </c>
      <c r="F19" s="5" t="s">
        <v>44</v>
      </c>
      <c r="G19" s="5" t="s">
        <v>45</v>
      </c>
      <c r="H19" s="5" t="s">
        <v>45</v>
      </c>
      <c r="I19" s="5" t="s">
        <v>29</v>
      </c>
      <c r="J19" s="5" t="s">
        <v>46</v>
      </c>
      <c r="K19" s="5" t="s">
        <v>32</v>
      </c>
      <c r="L19" s="5">
        <v>3</v>
      </c>
      <c r="M19" s="5">
        <v>98</v>
      </c>
      <c r="N19" s="5">
        <v>83.52</v>
      </c>
      <c r="O19" s="5">
        <v>98</v>
      </c>
      <c r="P19" s="6">
        <v>0</v>
      </c>
      <c r="Q19" s="6">
        <v>197.37</v>
      </c>
      <c r="R19" s="6">
        <v>11.02</v>
      </c>
      <c r="S19" s="6">
        <v>123.37</v>
      </c>
      <c r="T19" s="6">
        <v>0</v>
      </c>
      <c r="U19" s="6">
        <f>SUM(P19:T19)</f>
        <v>331.76</v>
      </c>
      <c r="V19" s="6">
        <v>49.77</v>
      </c>
      <c r="W19" s="6">
        <f>SUM(U19:V19)</f>
        <v>381.53</v>
      </c>
      <c r="X19" s="5" t="s">
        <v>121</v>
      </c>
      <c r="Y19" s="5" t="s">
        <v>33</v>
      </c>
      <c r="Z19" s="5"/>
    </row>
    <row r="20" spans="1:26" ht="16.149999999999999" customHeight="1" x14ac:dyDescent="0.25">
      <c r="A20" s="4">
        <v>44910</v>
      </c>
      <c r="B20" s="5" t="s">
        <v>94</v>
      </c>
      <c r="C20" s="5" t="s">
        <v>54</v>
      </c>
      <c r="D20" s="5"/>
      <c r="E20" s="5" t="s">
        <v>78</v>
      </c>
      <c r="F20" s="5" t="s">
        <v>95</v>
      </c>
      <c r="G20" s="5" t="s">
        <v>30</v>
      </c>
      <c r="H20" s="5" t="s">
        <v>30</v>
      </c>
      <c r="I20" s="5" t="s">
        <v>29</v>
      </c>
      <c r="J20" s="5" t="s">
        <v>96</v>
      </c>
      <c r="K20" s="5" t="s">
        <v>32</v>
      </c>
      <c r="L20" s="5">
        <v>60</v>
      </c>
      <c r="M20" s="5">
        <v>1400</v>
      </c>
      <c r="N20" s="5">
        <v>952.32</v>
      </c>
      <c r="O20" s="5">
        <v>1400</v>
      </c>
      <c r="P20" s="6">
        <v>0</v>
      </c>
      <c r="Q20" s="6">
        <v>3060.75</v>
      </c>
      <c r="R20" s="6">
        <v>0</v>
      </c>
      <c r="S20" s="6">
        <v>0</v>
      </c>
      <c r="T20" s="6">
        <v>0</v>
      </c>
      <c r="U20" s="6">
        <f>SUM(P20:T20)</f>
        <v>3060.75</v>
      </c>
      <c r="V20" s="6">
        <v>459.11</v>
      </c>
      <c r="W20" s="6">
        <f>SUM(U20:V20)</f>
        <v>3519.86</v>
      </c>
      <c r="X20" s="5" t="s">
        <v>121</v>
      </c>
      <c r="Y20" s="5" t="s">
        <v>33</v>
      </c>
      <c r="Z20" s="5"/>
    </row>
    <row r="21" spans="1:26" ht="16.149999999999999" customHeight="1" x14ac:dyDescent="0.25">
      <c r="A21" s="4">
        <v>44910</v>
      </c>
      <c r="B21" s="5" t="s">
        <v>97</v>
      </c>
      <c r="C21" s="5"/>
      <c r="D21" s="5"/>
      <c r="E21" s="5" t="s">
        <v>98</v>
      </c>
      <c r="F21" s="5" t="s">
        <v>99</v>
      </c>
      <c r="G21" s="5" t="s">
        <v>45</v>
      </c>
      <c r="H21" s="5" t="s">
        <v>45</v>
      </c>
      <c r="I21" s="5" t="s">
        <v>29</v>
      </c>
      <c r="J21" s="5" t="s">
        <v>100</v>
      </c>
      <c r="K21" s="5" t="s">
        <v>32</v>
      </c>
      <c r="L21" s="5">
        <v>1</v>
      </c>
      <c r="M21" s="5">
        <v>40</v>
      </c>
      <c r="N21" s="5">
        <v>15.19</v>
      </c>
      <c r="O21" s="5">
        <v>40</v>
      </c>
      <c r="P21" s="6">
        <v>0</v>
      </c>
      <c r="Q21" s="6">
        <v>80.56</v>
      </c>
      <c r="R21" s="6">
        <v>11.02</v>
      </c>
      <c r="S21" s="6">
        <v>50.36</v>
      </c>
      <c r="T21" s="6">
        <v>0</v>
      </c>
      <c r="U21" s="6">
        <f>SUM(P21:T21)</f>
        <v>141.94</v>
      </c>
      <c r="V21" s="6">
        <v>21.3</v>
      </c>
      <c r="W21" s="6">
        <f>SUM(U21:V21)</f>
        <v>163.24</v>
      </c>
      <c r="X21" s="5" t="s">
        <v>121</v>
      </c>
      <c r="Y21" s="5" t="s">
        <v>33</v>
      </c>
      <c r="Z21" s="5"/>
    </row>
    <row r="22" spans="1:26" ht="16.149999999999999" customHeight="1" x14ac:dyDescent="0.25">
      <c r="A22" s="4">
        <v>44910</v>
      </c>
      <c r="B22" s="5" t="s">
        <v>101</v>
      </c>
      <c r="C22" s="5"/>
      <c r="D22" s="5"/>
      <c r="E22" s="5" t="s">
        <v>102</v>
      </c>
      <c r="F22" s="5" t="s">
        <v>103</v>
      </c>
      <c r="G22" s="5" t="s">
        <v>29</v>
      </c>
      <c r="H22" s="5" t="s">
        <v>29</v>
      </c>
      <c r="I22" s="5" t="s">
        <v>104</v>
      </c>
      <c r="J22" s="5" t="s">
        <v>105</v>
      </c>
      <c r="K22" s="5" t="s">
        <v>32</v>
      </c>
      <c r="L22" s="5">
        <v>1</v>
      </c>
      <c r="M22" s="5">
        <v>1.8</v>
      </c>
      <c r="N22" s="5">
        <v>0.45</v>
      </c>
      <c r="O22" s="5">
        <v>2</v>
      </c>
      <c r="P22" s="6">
        <v>0</v>
      </c>
      <c r="Q22" s="6">
        <v>45.94</v>
      </c>
      <c r="R22" s="6">
        <v>11.02</v>
      </c>
      <c r="S22" s="6">
        <v>28.72</v>
      </c>
      <c r="T22" s="6">
        <v>0</v>
      </c>
      <c r="U22" s="6">
        <f>SUM(P22:T22)</f>
        <v>85.679999999999993</v>
      </c>
      <c r="V22" s="6">
        <v>12.85</v>
      </c>
      <c r="W22" s="6">
        <f>SUM(U22:V22)</f>
        <v>98.529999999999987</v>
      </c>
      <c r="X22" s="5" t="s">
        <v>121</v>
      </c>
      <c r="Y22" s="5" t="s">
        <v>33</v>
      </c>
      <c r="Z22" s="5"/>
    </row>
    <row r="23" spans="1:26" ht="16.149999999999999" customHeight="1" x14ac:dyDescent="0.25">
      <c r="A23" s="4">
        <v>44914</v>
      </c>
      <c r="B23" s="5" t="s">
        <v>106</v>
      </c>
      <c r="C23" s="5" t="s">
        <v>107</v>
      </c>
      <c r="D23" s="5"/>
      <c r="E23" s="5" t="s">
        <v>108</v>
      </c>
      <c r="F23" s="5" t="s">
        <v>109</v>
      </c>
      <c r="G23" s="5" t="s">
        <v>30</v>
      </c>
      <c r="H23" s="5" t="s">
        <v>57</v>
      </c>
      <c r="I23" s="5" t="s">
        <v>45</v>
      </c>
      <c r="J23" s="5" t="s">
        <v>110</v>
      </c>
      <c r="K23" s="5" t="s">
        <v>32</v>
      </c>
      <c r="L23" s="5">
        <v>13</v>
      </c>
      <c r="M23" s="5">
        <v>216</v>
      </c>
      <c r="N23" s="5">
        <v>208.94</v>
      </c>
      <c r="O23" s="5">
        <v>216</v>
      </c>
      <c r="P23" s="6">
        <v>0</v>
      </c>
      <c r="Q23" s="6">
        <v>384.65</v>
      </c>
      <c r="R23" s="6">
        <v>11.02</v>
      </c>
      <c r="S23" s="6">
        <v>240.45</v>
      </c>
      <c r="T23" s="6">
        <v>0</v>
      </c>
      <c r="U23" s="6">
        <f>SUM(P23:T23)</f>
        <v>636.11999999999989</v>
      </c>
      <c r="V23" s="6">
        <v>95.42</v>
      </c>
      <c r="W23" s="6">
        <f>SUM(U23:V23)</f>
        <v>731.53999999999985</v>
      </c>
      <c r="X23" s="5" t="s">
        <v>121</v>
      </c>
      <c r="Y23" s="5" t="s">
        <v>33</v>
      </c>
      <c r="Z23" s="5"/>
    </row>
    <row r="24" spans="1:26" ht="16.149999999999999" customHeight="1" x14ac:dyDescent="0.25">
      <c r="A24" s="4">
        <v>44915</v>
      </c>
      <c r="B24" s="5" t="s">
        <v>111</v>
      </c>
      <c r="C24" s="5"/>
      <c r="D24" s="5"/>
      <c r="E24" s="5" t="s">
        <v>48</v>
      </c>
      <c r="F24" s="5" t="s">
        <v>44</v>
      </c>
      <c r="G24" s="5" t="s">
        <v>45</v>
      </c>
      <c r="H24" s="5" t="s">
        <v>45</v>
      </c>
      <c r="I24" s="5" t="s">
        <v>29</v>
      </c>
      <c r="J24" s="5" t="s">
        <v>46</v>
      </c>
      <c r="K24" s="5" t="s">
        <v>32</v>
      </c>
      <c r="L24" s="5">
        <v>2</v>
      </c>
      <c r="M24" s="5">
        <v>87</v>
      </c>
      <c r="N24" s="5">
        <v>57.6</v>
      </c>
      <c r="O24" s="5">
        <v>87</v>
      </c>
      <c r="P24" s="6">
        <v>0</v>
      </c>
      <c r="Q24" s="6">
        <v>175.22</v>
      </c>
      <c r="R24" s="6">
        <v>11.02</v>
      </c>
      <c r="S24" s="6">
        <v>109.53</v>
      </c>
      <c r="T24" s="6">
        <v>0</v>
      </c>
      <c r="U24" s="6">
        <f>SUM(P24:T24)</f>
        <v>295.77</v>
      </c>
      <c r="V24" s="6">
        <v>44.36</v>
      </c>
      <c r="W24" s="6">
        <f>SUM(U24:V24)</f>
        <v>340.13</v>
      </c>
      <c r="X24" s="5" t="s">
        <v>121</v>
      </c>
      <c r="Y24" s="5" t="s">
        <v>33</v>
      </c>
      <c r="Z24" s="5"/>
    </row>
    <row r="25" spans="1:26" ht="16.149999999999999" customHeight="1" x14ac:dyDescent="0.25">
      <c r="A25" s="4">
        <v>44915</v>
      </c>
      <c r="B25" s="5" t="s">
        <v>112</v>
      </c>
      <c r="C25" s="5"/>
      <c r="D25" s="5"/>
      <c r="E25" s="5" t="s">
        <v>113</v>
      </c>
      <c r="F25" s="5" t="s">
        <v>35</v>
      </c>
      <c r="G25" s="5" t="s">
        <v>30</v>
      </c>
      <c r="H25" s="5" t="s">
        <v>30</v>
      </c>
      <c r="I25" s="5" t="s">
        <v>29</v>
      </c>
      <c r="J25" s="5" t="s">
        <v>41</v>
      </c>
      <c r="K25" s="5" t="s">
        <v>32</v>
      </c>
      <c r="L25" s="5">
        <v>1</v>
      </c>
      <c r="M25" s="5">
        <v>10.75</v>
      </c>
      <c r="N25" s="5">
        <v>32.72</v>
      </c>
      <c r="O25" s="5">
        <v>33</v>
      </c>
      <c r="P25" s="6">
        <v>0</v>
      </c>
      <c r="Q25" s="6">
        <v>60.87</v>
      </c>
      <c r="R25" s="6">
        <v>11.02</v>
      </c>
      <c r="S25" s="6">
        <v>38.04</v>
      </c>
      <c r="T25" s="6">
        <v>0</v>
      </c>
      <c r="U25" s="6">
        <f>SUM(P25:T25)</f>
        <v>109.93</v>
      </c>
      <c r="V25" s="6">
        <v>16.489999999999998</v>
      </c>
      <c r="W25" s="6">
        <f>SUM(U25:V25)</f>
        <v>126.42</v>
      </c>
      <c r="X25" s="5" t="s">
        <v>121</v>
      </c>
      <c r="Y25" s="5" t="s">
        <v>33</v>
      </c>
      <c r="Z25" s="5"/>
    </row>
    <row r="26" spans="1:26" ht="16.149999999999999" customHeight="1" x14ac:dyDescent="0.25">
      <c r="A26" s="4">
        <v>44917</v>
      </c>
      <c r="B26" s="5" t="s">
        <v>114</v>
      </c>
      <c r="C26" s="5"/>
      <c r="D26" s="5"/>
      <c r="E26" s="5" t="s">
        <v>27</v>
      </c>
      <c r="F26" s="5" t="s">
        <v>115</v>
      </c>
      <c r="G26" s="5" t="s">
        <v>29</v>
      </c>
      <c r="H26" s="5" t="s">
        <v>29</v>
      </c>
      <c r="I26" s="5" t="s">
        <v>104</v>
      </c>
      <c r="J26" s="5" t="s">
        <v>116</v>
      </c>
      <c r="K26" s="5" t="s">
        <v>32</v>
      </c>
      <c r="L26" s="5">
        <v>3</v>
      </c>
      <c r="M26" s="5">
        <v>43.4</v>
      </c>
      <c r="N26" s="5">
        <v>3.68</v>
      </c>
      <c r="O26" s="5">
        <v>44</v>
      </c>
      <c r="P26" s="6">
        <v>0</v>
      </c>
      <c r="Q26" s="6">
        <v>133.38999999999999</v>
      </c>
      <c r="R26" s="6">
        <v>11.02</v>
      </c>
      <c r="S26" s="6">
        <v>83.38</v>
      </c>
      <c r="T26" s="6">
        <v>0</v>
      </c>
      <c r="U26" s="6">
        <f>SUM(P26:T26)</f>
        <v>227.79</v>
      </c>
      <c r="V26" s="6">
        <v>34.17</v>
      </c>
      <c r="W26" s="6">
        <f>SUM(U26:V26)</f>
        <v>261.95999999999998</v>
      </c>
      <c r="X26" s="5" t="s">
        <v>121</v>
      </c>
      <c r="Y26" s="5" t="s">
        <v>33</v>
      </c>
      <c r="Z26" s="5"/>
    </row>
    <row r="27" spans="1:26" ht="16.149999999999999" customHeight="1" x14ac:dyDescent="0.25">
      <c r="A27" s="7">
        <v>44917</v>
      </c>
      <c r="B27" s="8" t="s">
        <v>117</v>
      </c>
      <c r="C27" s="8" t="s">
        <v>118</v>
      </c>
      <c r="D27" s="8"/>
      <c r="E27" s="8" t="s">
        <v>119</v>
      </c>
      <c r="F27" s="5" t="s">
        <v>120</v>
      </c>
      <c r="G27" s="5" t="s">
        <v>45</v>
      </c>
      <c r="H27" s="5" t="s">
        <v>45</v>
      </c>
      <c r="I27" s="5" t="s">
        <v>29</v>
      </c>
      <c r="J27" s="5" t="s">
        <v>46</v>
      </c>
      <c r="K27" s="5" t="s">
        <v>32</v>
      </c>
      <c r="L27" s="5">
        <v>2</v>
      </c>
      <c r="M27" s="5">
        <v>23</v>
      </c>
      <c r="N27" s="5">
        <v>42.99</v>
      </c>
      <c r="O27" s="5">
        <v>43</v>
      </c>
      <c r="P27" s="6">
        <v>0</v>
      </c>
      <c r="Q27" s="6">
        <v>86.6</v>
      </c>
      <c r="R27" s="6">
        <v>11.02</v>
      </c>
      <c r="S27" s="6">
        <v>54.13</v>
      </c>
      <c r="T27" s="6">
        <v>0</v>
      </c>
      <c r="U27" s="6">
        <f>SUM(P27:T27)</f>
        <v>151.75</v>
      </c>
      <c r="V27" s="6">
        <v>22.77</v>
      </c>
      <c r="W27" s="6">
        <f>SUM(U27:V27)</f>
        <v>174.52</v>
      </c>
      <c r="X27" s="5" t="s">
        <v>121</v>
      </c>
      <c r="Y27" s="5" t="s">
        <v>33</v>
      </c>
      <c r="Z27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2022-12-29T09:30:23Z</dcterms:created>
  <dcterms:modified xsi:type="dcterms:W3CDTF">2023-01-03T07:58:14Z</dcterms:modified>
</cp:coreProperties>
</file>