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NV246838 MOV004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2" i="1"/>
  <c r="T3" i="1"/>
  <c r="T4" i="1"/>
  <c r="T5" i="1"/>
  <c r="T6" i="1"/>
  <c r="T7" i="1"/>
  <c r="T8" i="1"/>
  <c r="T9" i="1"/>
  <c r="T10" i="1"/>
  <c r="T2" i="1"/>
</calcChain>
</file>

<file path=xl/sharedStrings.xml><?xml version="1.0" encoding="utf-8"?>
<sst xmlns="http://schemas.openxmlformats.org/spreadsheetml/2006/main" count="115" uniqueCount="55">
  <si>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</si>
  <si>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</si>
  <si>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</si>
  <si>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</si>
  <si>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</si>
  <si>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</si>
  <si>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</si>
  <si>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</si>
  <si>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</si>
  <si>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</si>
  <si>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</si>
  <si>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</si>
  <si>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</si>
  <si>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</si>
  <si>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</si>
  <si>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</si>
  <si>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</si>
  <si>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</si>
  <si>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</si>
  <si>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</si>
  <si>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</si>
  <si>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</si>
  <si>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</si>
  <si>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</si>
  <si>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</si>
  <si>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1938356</t>
  </si>
  <si>
    <t>SHZEN</t>
  </si>
  <si>
    <t>BOTTLER PRINTERS</t>
  </si>
  <si>
    <t>CPT</t>
  </si>
  <si>
    <t>JNB</t>
  </si>
  <si>
    <t>MIDRAND</t>
  </si>
  <si>
    <t>DOOR</t>
  </si>
  <si>
    <t>INV246838</t>
  </si>
  <si>
    <t>MOV004</t>
  </si>
  <si>
    <t>1938259</t>
  </si>
  <si>
    <t>BOTTLE PRINTERS JHB</t>
  </si>
  <si>
    <t>BRAMLEY</t>
  </si>
  <si>
    <t>1938385</t>
  </si>
  <si>
    <t>2011112</t>
  </si>
  <si>
    <t>BOTTLE PRINTERS</t>
  </si>
  <si>
    <t>OTTERY</t>
  </si>
  <si>
    <t>2003732</t>
  </si>
  <si>
    <t>FASTER AGENCIES</t>
  </si>
  <si>
    <t>BRANO INDUSTRIES CAPE (PTY) LTD</t>
  </si>
  <si>
    <t>CAPE TOWN</t>
  </si>
  <si>
    <t>2010202</t>
  </si>
  <si>
    <t xml:space="preserve">FOAM CUT TO SIZE </t>
  </si>
  <si>
    <t>BRANO INDUSTRIES CAPE</t>
  </si>
  <si>
    <t>KILLARNEY GARDENS</t>
  </si>
  <si>
    <t>2011111</t>
  </si>
  <si>
    <t>2035213</t>
  </si>
  <si>
    <t>PROFICOS</t>
  </si>
  <si>
    <t>1961022C</t>
  </si>
  <si>
    <t>PRIME PRODUCT MANUFACT</t>
  </si>
  <si>
    <t>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</si>
</sst>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Fill="1" applyBorder="1"/>
    <xf numFmtId="0" fontId="0" fillId="0" borderId="1" xfId="0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G1" workbookViewId="0">
      <selection activeCell="V11" sqref="T11:V11"/>
    </sheetView>
  </sheetViews>
  <sheetFormatPr defaultRowHeight="15" x14ac:dyDescent="0.25"/>
  <cols>
    <col min="1" max="1" width="13.7109375" bestFit="1" customWidth="1"/>
    <col min="3" max="3" width="16" bestFit="1" customWidth="1"/>
    <col min="4" max="4" width="26.5703125" bestFit="1" customWidth="1"/>
    <col min="5" max="5" width="32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9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7" style="7" bestFit="1" customWidth="1"/>
    <col min="19" max="19" width="12" style="7" bestFit="1" customWidth="1"/>
    <col min="20" max="20" width="8.7109375" style="7" bestFit="1" customWidth="1"/>
    <col min="21" max="21" width="7" style="7" bestFit="1" customWidth="1"/>
    <col min="22" max="22" width="8" style="7" bestFit="1" customWidth="1"/>
    <col min="23" max="24" width="15.28515625" bestFit="1" customWidth="1"/>
    <col min="25" max="25" width="8.140625" bestFit="1" customWidth="1"/>
  </cols>
  <sheetData>
    <row r="1" spans="1:25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44229</v>
      </c>
      <c r="B2" s="4" t="s">
        <v>25</v>
      </c>
      <c r="C2" s="4"/>
      <c r="D2" s="4" t="s">
        <v>26</v>
      </c>
      <c r="E2" s="4" t="s">
        <v>27</v>
      </c>
      <c r="F2" s="4" t="s">
        <v>28</v>
      </c>
      <c r="G2" s="4" t="s">
        <v>28</v>
      </c>
      <c r="H2" s="4" t="s">
        <v>29</v>
      </c>
      <c r="I2" s="4" t="s">
        <v>30</v>
      </c>
      <c r="J2" s="4" t="s">
        <v>31</v>
      </c>
      <c r="K2" s="4">
        <v>1</v>
      </c>
      <c r="L2" s="4">
        <v>92</v>
      </c>
      <c r="M2" s="4">
        <v>494.4</v>
      </c>
      <c r="N2" s="4">
        <v>495</v>
      </c>
      <c r="O2" s="6">
        <v>0</v>
      </c>
      <c r="P2" s="6">
        <v>944.46</v>
      </c>
      <c r="Q2" s="6">
        <v>0</v>
      </c>
      <c r="R2" s="6">
        <v>176.6</v>
      </c>
      <c r="S2" s="6">
        <v>0</v>
      </c>
      <c r="T2" s="6">
        <f>SUM(P2:S2)</f>
        <v>1121.06</v>
      </c>
      <c r="U2" s="6">
        <v>166.66</v>
      </c>
      <c r="V2" s="6">
        <f>SUM(T2:U2)</f>
        <v>1287.72</v>
      </c>
      <c r="W2" s="4" t="s">
        <v>32</v>
      </c>
      <c r="X2" s="4" t="s">
        <v>33</v>
      </c>
      <c r="Y2" s="4"/>
    </row>
    <row r="3" spans="1:25" x14ac:dyDescent="0.25">
      <c r="A3" s="3">
        <v>44230</v>
      </c>
      <c r="B3" s="4" t="s">
        <v>34</v>
      </c>
      <c r="C3" s="4"/>
      <c r="D3" s="4" t="s">
        <v>26</v>
      </c>
      <c r="E3" s="4" t="s">
        <v>35</v>
      </c>
      <c r="F3" s="4" t="s">
        <v>28</v>
      </c>
      <c r="G3" s="4" t="s">
        <v>28</v>
      </c>
      <c r="H3" s="4" t="s">
        <v>29</v>
      </c>
      <c r="I3" s="4" t="s">
        <v>36</v>
      </c>
      <c r="J3" s="4" t="s">
        <v>31</v>
      </c>
      <c r="K3" s="4">
        <v>1</v>
      </c>
      <c r="L3" s="4">
        <v>107</v>
      </c>
      <c r="M3" s="4">
        <v>100.8</v>
      </c>
      <c r="N3" s="4">
        <v>107</v>
      </c>
      <c r="O3" s="6">
        <v>0</v>
      </c>
      <c r="P3" s="6">
        <v>204.16</v>
      </c>
      <c r="Q3" s="6">
        <v>0</v>
      </c>
      <c r="R3" s="6">
        <v>43.28</v>
      </c>
      <c r="S3" s="6">
        <v>0</v>
      </c>
      <c r="T3" s="6">
        <f t="shared" ref="T3:T10" si="0">SUM(P3:S3)</f>
        <v>247.44</v>
      </c>
      <c r="U3" s="6">
        <v>36.75</v>
      </c>
      <c r="V3" s="6">
        <f t="shared" ref="V3:V10" si="1">SUM(T3:U3)</f>
        <v>284.19</v>
      </c>
      <c r="W3" s="4" t="s">
        <v>32</v>
      </c>
      <c r="X3" s="4" t="s">
        <v>33</v>
      </c>
      <c r="Y3" s="4"/>
    </row>
    <row r="4" spans="1:25" x14ac:dyDescent="0.25">
      <c r="A4" s="3">
        <v>44231</v>
      </c>
      <c r="B4" s="4" t="s">
        <v>37</v>
      </c>
      <c r="C4" s="4"/>
      <c r="D4" s="4" t="s">
        <v>26</v>
      </c>
      <c r="E4" s="4" t="s">
        <v>27</v>
      </c>
      <c r="F4" s="4" t="s">
        <v>28</v>
      </c>
      <c r="G4" s="4" t="s">
        <v>28</v>
      </c>
      <c r="H4" s="4" t="s">
        <v>29</v>
      </c>
      <c r="I4" s="4" t="s">
        <v>30</v>
      </c>
      <c r="J4" s="4" t="s">
        <v>31</v>
      </c>
      <c r="K4" s="4">
        <v>1</v>
      </c>
      <c r="L4" s="4">
        <v>69</v>
      </c>
      <c r="M4" s="4">
        <v>336</v>
      </c>
      <c r="N4" s="4">
        <v>336</v>
      </c>
      <c r="O4" s="6">
        <v>0</v>
      </c>
      <c r="P4" s="6">
        <v>641.09</v>
      </c>
      <c r="Q4" s="6">
        <v>0</v>
      </c>
      <c r="R4" s="6">
        <v>135.91</v>
      </c>
      <c r="S4" s="6">
        <v>0</v>
      </c>
      <c r="T4" s="6">
        <f t="shared" si="0"/>
        <v>777</v>
      </c>
      <c r="U4" s="6">
        <v>115.39</v>
      </c>
      <c r="V4" s="6">
        <f t="shared" si="1"/>
        <v>892.39</v>
      </c>
      <c r="W4" s="4" t="s">
        <v>32</v>
      </c>
      <c r="X4" s="4" t="s">
        <v>33</v>
      </c>
      <c r="Y4" s="4"/>
    </row>
    <row r="5" spans="1:25" x14ac:dyDescent="0.25">
      <c r="A5" s="3">
        <v>44230</v>
      </c>
      <c r="B5" s="4" t="s">
        <v>38</v>
      </c>
      <c r="C5" s="4"/>
      <c r="D5" s="4" t="s">
        <v>39</v>
      </c>
      <c r="E5" s="4" t="s">
        <v>26</v>
      </c>
      <c r="F5" s="4" t="s">
        <v>29</v>
      </c>
      <c r="G5" s="4" t="s">
        <v>29</v>
      </c>
      <c r="H5" s="4" t="s">
        <v>28</v>
      </c>
      <c r="I5" s="4" t="s">
        <v>40</v>
      </c>
      <c r="J5" s="4" t="s">
        <v>31</v>
      </c>
      <c r="K5" s="4">
        <v>3</v>
      </c>
      <c r="L5" s="4">
        <v>40</v>
      </c>
      <c r="M5" s="4">
        <v>43.15</v>
      </c>
      <c r="N5" s="4">
        <v>44</v>
      </c>
      <c r="O5" s="6">
        <v>0</v>
      </c>
      <c r="P5" s="6">
        <v>83.95</v>
      </c>
      <c r="Q5" s="6">
        <v>0</v>
      </c>
      <c r="R5" s="6">
        <v>17.8</v>
      </c>
      <c r="S5" s="6">
        <v>0</v>
      </c>
      <c r="T5" s="6">
        <f t="shared" si="0"/>
        <v>101.75</v>
      </c>
      <c r="U5" s="6">
        <v>15.12</v>
      </c>
      <c r="V5" s="6">
        <f t="shared" si="1"/>
        <v>116.87</v>
      </c>
      <c r="W5" s="4" t="s">
        <v>32</v>
      </c>
      <c r="X5" s="4" t="s">
        <v>33</v>
      </c>
      <c r="Y5" s="4"/>
    </row>
    <row r="6" spans="1:25" x14ac:dyDescent="0.25">
      <c r="A6" s="3">
        <v>44232</v>
      </c>
      <c r="B6" s="4" t="s">
        <v>41</v>
      </c>
      <c r="C6" s="4"/>
      <c r="D6" s="4" t="s">
        <v>42</v>
      </c>
      <c r="E6" s="4" t="s">
        <v>43</v>
      </c>
      <c r="F6" s="4" t="s">
        <v>29</v>
      </c>
      <c r="G6" s="4" t="s">
        <v>29</v>
      </c>
      <c r="H6" s="4" t="s">
        <v>28</v>
      </c>
      <c r="I6" s="4" t="s">
        <v>44</v>
      </c>
      <c r="J6" s="4" t="s">
        <v>31</v>
      </c>
      <c r="K6" s="4">
        <v>16</v>
      </c>
      <c r="L6" s="4">
        <v>176</v>
      </c>
      <c r="M6" s="4">
        <v>33.58</v>
      </c>
      <c r="N6" s="4">
        <v>176</v>
      </c>
      <c r="O6" s="6">
        <v>0</v>
      </c>
      <c r="P6" s="6">
        <v>335.81</v>
      </c>
      <c r="Q6" s="6">
        <v>0</v>
      </c>
      <c r="R6" s="6">
        <v>71.19</v>
      </c>
      <c r="S6" s="6">
        <v>0</v>
      </c>
      <c r="T6" s="6">
        <f t="shared" si="0"/>
        <v>407</v>
      </c>
      <c r="U6" s="6">
        <v>60.44</v>
      </c>
      <c r="V6" s="6">
        <f t="shared" si="1"/>
        <v>467.44</v>
      </c>
      <c r="W6" s="4" t="s">
        <v>32</v>
      </c>
      <c r="X6" s="4" t="s">
        <v>33</v>
      </c>
      <c r="Y6" s="4"/>
    </row>
    <row r="7" spans="1:25" x14ac:dyDescent="0.25">
      <c r="A7" s="3">
        <v>44236</v>
      </c>
      <c r="B7" s="4" t="s">
        <v>45</v>
      </c>
      <c r="C7" s="4"/>
      <c r="D7" s="4" t="s">
        <v>46</v>
      </c>
      <c r="E7" s="4" t="s">
        <v>47</v>
      </c>
      <c r="F7" s="4" t="s">
        <v>29</v>
      </c>
      <c r="G7" s="4" t="s">
        <v>29</v>
      </c>
      <c r="H7" s="4" t="s">
        <v>28</v>
      </c>
      <c r="I7" s="4" t="s">
        <v>48</v>
      </c>
      <c r="J7" s="4" t="s">
        <v>31</v>
      </c>
      <c r="K7" s="4">
        <v>1</v>
      </c>
      <c r="L7" s="4">
        <v>10</v>
      </c>
      <c r="M7" s="4">
        <v>83.9</v>
      </c>
      <c r="N7" s="4">
        <v>84</v>
      </c>
      <c r="O7" s="6">
        <v>0</v>
      </c>
      <c r="P7" s="6">
        <v>160.27000000000001</v>
      </c>
      <c r="Q7" s="6">
        <v>0</v>
      </c>
      <c r="R7" s="6">
        <v>33.979999999999997</v>
      </c>
      <c r="S7" s="6">
        <v>0</v>
      </c>
      <c r="T7" s="6">
        <f t="shared" si="0"/>
        <v>194.25</v>
      </c>
      <c r="U7" s="6">
        <v>28.85</v>
      </c>
      <c r="V7" s="6">
        <f t="shared" si="1"/>
        <v>223.1</v>
      </c>
      <c r="W7" s="4" t="s">
        <v>32</v>
      </c>
      <c r="X7" s="4" t="s">
        <v>33</v>
      </c>
      <c r="Y7" s="4"/>
    </row>
    <row r="8" spans="1:25" x14ac:dyDescent="0.25">
      <c r="A8" s="3">
        <v>44238</v>
      </c>
      <c r="B8" s="4" t="s">
        <v>49</v>
      </c>
      <c r="C8" s="4"/>
      <c r="D8" s="4" t="s">
        <v>39</v>
      </c>
      <c r="E8" s="4" t="s">
        <v>26</v>
      </c>
      <c r="F8" s="4" t="s">
        <v>29</v>
      </c>
      <c r="G8" s="4" t="s">
        <v>29</v>
      </c>
      <c r="H8" s="4" t="s">
        <v>28</v>
      </c>
      <c r="I8" s="4" t="s">
        <v>40</v>
      </c>
      <c r="J8" s="4" t="s">
        <v>31</v>
      </c>
      <c r="K8" s="4">
        <v>1</v>
      </c>
      <c r="L8" s="4">
        <v>233</v>
      </c>
      <c r="M8" s="4">
        <v>340.6</v>
      </c>
      <c r="N8" s="4">
        <v>341</v>
      </c>
      <c r="O8" s="6">
        <v>0</v>
      </c>
      <c r="P8" s="6">
        <v>650.63</v>
      </c>
      <c r="Q8" s="6">
        <v>0</v>
      </c>
      <c r="R8" s="6">
        <v>137.93</v>
      </c>
      <c r="S8" s="6">
        <v>0</v>
      </c>
      <c r="T8" s="6">
        <f t="shared" si="0"/>
        <v>788.56</v>
      </c>
      <c r="U8" s="6">
        <v>117.11</v>
      </c>
      <c r="V8" s="6">
        <f t="shared" si="1"/>
        <v>905.67</v>
      </c>
      <c r="W8" s="4" t="s">
        <v>32</v>
      </c>
      <c r="X8" s="4" t="s">
        <v>33</v>
      </c>
      <c r="Y8" s="4"/>
    </row>
    <row r="9" spans="1:25" x14ac:dyDescent="0.25">
      <c r="A9" s="3">
        <v>44239</v>
      </c>
      <c r="B9" s="4" t="s">
        <v>50</v>
      </c>
      <c r="C9" s="4"/>
      <c r="D9" s="4" t="s">
        <v>51</v>
      </c>
      <c r="E9" s="4" t="s">
        <v>26</v>
      </c>
      <c r="F9" s="4" t="s">
        <v>29</v>
      </c>
      <c r="G9" s="4" t="s">
        <v>29</v>
      </c>
      <c r="H9" s="4" t="s">
        <v>28</v>
      </c>
      <c r="I9" s="4" t="s">
        <v>40</v>
      </c>
      <c r="J9" s="4" t="s">
        <v>31</v>
      </c>
      <c r="K9" s="4">
        <v>2</v>
      </c>
      <c r="L9" s="4">
        <v>499</v>
      </c>
      <c r="M9" s="4">
        <v>422.4</v>
      </c>
      <c r="N9" s="4">
        <v>499</v>
      </c>
      <c r="O9" s="6">
        <v>0</v>
      </c>
      <c r="P9" s="6">
        <v>952.09</v>
      </c>
      <c r="Q9" s="6">
        <v>0</v>
      </c>
      <c r="R9" s="6">
        <v>201.84</v>
      </c>
      <c r="S9" s="6">
        <v>0</v>
      </c>
      <c r="T9" s="6">
        <f t="shared" si="0"/>
        <v>1153.93</v>
      </c>
      <c r="U9" s="6">
        <v>171.38</v>
      </c>
      <c r="V9" s="6">
        <f t="shared" si="1"/>
        <v>1325.31</v>
      </c>
      <c r="W9" s="4" t="s">
        <v>32</v>
      </c>
      <c r="X9" s="4" t="s">
        <v>33</v>
      </c>
      <c r="Y9" s="4"/>
    </row>
    <row r="10" spans="1:25" x14ac:dyDescent="0.25">
      <c r="A10" s="3">
        <v>44236</v>
      </c>
      <c r="B10" s="4" t="s">
        <v>52</v>
      </c>
      <c r="C10" s="4"/>
      <c r="D10" s="4" t="s">
        <v>53</v>
      </c>
      <c r="E10" s="4" t="s">
        <v>26</v>
      </c>
      <c r="F10" s="4" t="s">
        <v>29</v>
      </c>
      <c r="G10" s="4" t="s">
        <v>54</v>
      </c>
      <c r="H10" s="4" t="s">
        <v>28</v>
      </c>
      <c r="I10" s="4" t="s">
        <v>40</v>
      </c>
      <c r="J10" s="4" t="s">
        <v>31</v>
      </c>
      <c r="K10" s="4">
        <v>2</v>
      </c>
      <c r="L10" s="4">
        <v>691</v>
      </c>
      <c r="M10" s="4">
        <v>604.79999999999995</v>
      </c>
      <c r="N10" s="4">
        <v>691</v>
      </c>
      <c r="O10" s="6">
        <v>0</v>
      </c>
      <c r="P10" s="6">
        <v>1428.3</v>
      </c>
      <c r="Q10" s="6">
        <v>0</v>
      </c>
      <c r="R10" s="6">
        <v>302.8</v>
      </c>
      <c r="S10" s="6">
        <v>0</v>
      </c>
      <c r="T10" s="6">
        <f t="shared" si="0"/>
        <v>1731.1</v>
      </c>
      <c r="U10" s="6">
        <v>257.08999999999997</v>
      </c>
      <c r="V10" s="6">
        <f t="shared" si="1"/>
        <v>1988.1899999999998</v>
      </c>
      <c r="W10" s="4" t="s">
        <v>32</v>
      </c>
      <c r="X10" s="4" t="s">
        <v>33</v>
      </c>
      <c r="Y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INV246838 MOV004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2021-02-18T09:39:18Z</dcterms:created>
  <dcterms:modified xsi:type="dcterms:W3CDTF">2021-02-18T10:04:57Z</dcterms:modified>
</cp:coreProperties>
</file>