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20100" windowHeight="6912"/>
  </bookViews>
  <sheets>
    <sheet name="MOV004" sheetId="1" r:id="rId1"/>
  </sheets>
  <calcPr calcId="145621"/>
</workbook>
</file>

<file path=xl/calcChain.xml><?xml version="1.0" encoding="utf-8"?>
<calcChain xmlns="http://schemas.openxmlformats.org/spreadsheetml/2006/main">
  <c r="U11" i="1" l="1"/>
  <c r="T11" i="1"/>
  <c r="V10" i="1"/>
  <c r="V11" i="1" s="1"/>
</calcChain>
</file>

<file path=xl/sharedStrings.xml><?xml version="1.0" encoding="utf-8"?>
<sst xmlns="http://schemas.openxmlformats.org/spreadsheetml/2006/main" count="114" uniqueCount="45">
  <si>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</si>
  <si>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</si>
  <si>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</si>
  <si>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</si>
  <si>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</si>
  <si>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</si>
  <si>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</si>
  <si>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</si>
  <si>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</si>
  <si>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</si>
  <si>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</si>
  <si>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</si>
  <si>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</si>
  <si>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</si>
  <si>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</si>
  <si>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</si>
  <si>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</si>
  <si>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</si>
  <si>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</si>
  <si>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</si>
  <si>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</si>
  <si>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</si>
  <si>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</si>
  <si>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1944228</t>
  </si>
  <si>
    <t>BOTTLE PRINTERS</t>
  </si>
  <si>
    <t>SHZEN</t>
  </si>
  <si>
    <t>JNB</t>
  </si>
  <si>
    <t>CPT</t>
  </si>
  <si>
    <t>OTTERY</t>
  </si>
  <si>
    <t>DOOR</t>
  </si>
  <si>
    <t>INV230812</t>
  </si>
  <si>
    <t>MOV004</t>
  </si>
  <si>
    <t>1938392</t>
  </si>
  <si>
    <t>BOTTLER PRINTERS</t>
  </si>
  <si>
    <t>MIDRAND</t>
  </si>
  <si>
    <t>1935849</t>
  </si>
  <si>
    <t>PROFICOS</t>
  </si>
  <si>
    <t>1935835</t>
  </si>
  <si>
    <t>1944344</t>
  </si>
  <si>
    <t>PEPPENA</t>
  </si>
  <si>
    <t>1944349</t>
  </si>
  <si>
    <t>1944350</t>
  </si>
  <si>
    <t>1944351</t>
  </si>
  <si>
    <t>Manifest Date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</si>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</sst>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4" fontId="0" fillId="0" borderId="1" xfId="0" applyNumberFormat="1" applyBorder="1"/>
    <xf numFmtId="0" fontId="1" fillId="0" borderId="1" xfId="0" applyFont="1" applyFill="1" applyBorder="1"/>
    <xf numFmtId="0" fontId="0" fillId="0" borderId="1" xfId="0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/>
    <xf numFmtId="0" fontId="2" fillId="0" borderId="0" xfId="1"/>
    <xf numFmtId="0" fontId="2" fillId="0" borderId="1" xfId="1" applyFill="1" applyBorder="1" applyAlignment="1">
      <alignment horizontal="left" vertical="top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workbookViewId="0"/>
  </sheetViews>
  <sheetFormatPr defaultRowHeight="14.4" x14ac:dyDescent="0.3"/>
  <cols>
    <col min="1" max="1" width="11.44140625" bestFit="1" customWidth="1"/>
    <col min="2" max="2" width="8.88671875" style="7"/>
    <col min="4" max="4" width="15.88671875" bestFit="1" customWidth="1"/>
    <col min="5" max="5" width="17" bestFit="1" customWidth="1"/>
    <col min="10" max="10" width="8.88671875" customWidth="1"/>
    <col min="11" max="11" width="3.77734375" bestFit="1" customWidth="1"/>
    <col min="12" max="13" width="8.88671875" customWidth="1"/>
    <col min="16" max="16" width="12.77734375" bestFit="1" customWidth="1"/>
    <col min="18" max="18" width="8.109375" customWidth="1"/>
    <col min="19" max="19" width="10.6640625" bestFit="1" customWidth="1"/>
    <col min="22" max="22" width="10" bestFit="1" customWidth="1"/>
  </cols>
  <sheetData>
    <row r="1" spans="1:54" x14ac:dyDescent="0.3">
      <c r="A1" s="9" t="s">
        <v>43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0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44</v>
      </c>
      <c r="R1" s="11" t="s">
        <v>15</v>
      </c>
      <c r="S1" s="11" t="s">
        <v>16</v>
      </c>
      <c r="T1" s="11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</row>
    <row r="2" spans="1:54" x14ac:dyDescent="0.3">
      <c r="A2" s="1">
        <v>43973</v>
      </c>
      <c r="B2" s="2" t="s">
        <v>23</v>
      </c>
      <c r="C2" s="3"/>
      <c r="D2" s="3" t="s">
        <v>24</v>
      </c>
      <c r="E2" s="3" t="s">
        <v>25</v>
      </c>
      <c r="F2" s="3" t="s">
        <v>26</v>
      </c>
      <c r="G2" s="3" t="s">
        <v>26</v>
      </c>
      <c r="H2" s="3" t="s">
        <v>27</v>
      </c>
      <c r="I2" s="3" t="s">
        <v>28</v>
      </c>
      <c r="J2" s="3" t="s">
        <v>29</v>
      </c>
      <c r="K2" s="3">
        <v>1</v>
      </c>
      <c r="L2" s="3">
        <v>65</v>
      </c>
      <c r="M2" s="3">
        <v>172.8</v>
      </c>
      <c r="N2" s="3">
        <v>173</v>
      </c>
      <c r="O2" s="3">
        <v>0</v>
      </c>
      <c r="P2" s="3">
        <v>311.39999999999998</v>
      </c>
      <c r="Q2" s="3"/>
      <c r="R2" s="3">
        <v>31.14</v>
      </c>
      <c r="S2" s="3">
        <v>0</v>
      </c>
      <c r="T2" s="3">
        <v>342.54</v>
      </c>
      <c r="U2" s="3">
        <v>51.38</v>
      </c>
      <c r="V2" s="3">
        <v>393.92</v>
      </c>
      <c r="W2" s="3" t="s">
        <v>30</v>
      </c>
      <c r="X2" s="3" t="s">
        <v>31</v>
      </c>
      <c r="Y2" s="3"/>
    </row>
    <row r="3" spans="1:54" x14ac:dyDescent="0.3">
      <c r="A3" s="1">
        <v>43973</v>
      </c>
      <c r="B3" s="2" t="s">
        <v>32</v>
      </c>
      <c r="C3" s="3"/>
      <c r="D3" s="3" t="s">
        <v>25</v>
      </c>
      <c r="E3" s="3" t="s">
        <v>33</v>
      </c>
      <c r="F3" s="3" t="s">
        <v>27</v>
      </c>
      <c r="G3" s="3" t="s">
        <v>27</v>
      </c>
      <c r="H3" s="3" t="s">
        <v>26</v>
      </c>
      <c r="I3" s="3" t="s">
        <v>34</v>
      </c>
      <c r="J3" s="3" t="s">
        <v>29</v>
      </c>
      <c r="K3" s="3">
        <v>1</v>
      </c>
      <c r="L3" s="3">
        <v>86</v>
      </c>
      <c r="M3" s="3">
        <v>336</v>
      </c>
      <c r="N3" s="3">
        <v>336</v>
      </c>
      <c r="O3" s="3">
        <v>0</v>
      </c>
      <c r="P3" s="3">
        <v>604.79999999999995</v>
      </c>
      <c r="Q3" s="3"/>
      <c r="R3" s="3">
        <v>60.48</v>
      </c>
      <c r="S3" s="3">
        <v>0</v>
      </c>
      <c r="T3" s="3">
        <v>665.28</v>
      </c>
      <c r="U3" s="3">
        <v>99.79</v>
      </c>
      <c r="V3" s="3">
        <v>765.07</v>
      </c>
      <c r="W3" s="3" t="s">
        <v>30</v>
      </c>
      <c r="X3" s="3" t="s">
        <v>31</v>
      </c>
      <c r="Y3" s="3"/>
    </row>
    <row r="4" spans="1:54" x14ac:dyDescent="0.3">
      <c r="A4" s="1">
        <v>43973</v>
      </c>
      <c r="B4" s="2" t="s">
        <v>35</v>
      </c>
      <c r="C4" s="3"/>
      <c r="D4" s="3" t="s">
        <v>36</v>
      </c>
      <c r="E4" s="3" t="s">
        <v>25</v>
      </c>
      <c r="F4" s="3" t="s">
        <v>26</v>
      </c>
      <c r="G4" s="3" t="s">
        <v>26</v>
      </c>
      <c r="H4" s="3" t="s">
        <v>27</v>
      </c>
      <c r="I4" s="3" t="s">
        <v>28</v>
      </c>
      <c r="J4" s="3" t="s">
        <v>29</v>
      </c>
      <c r="K4" s="3">
        <v>2</v>
      </c>
      <c r="L4" s="3">
        <v>546</v>
      </c>
      <c r="M4" s="3">
        <v>585.6</v>
      </c>
      <c r="N4" s="3">
        <v>586</v>
      </c>
      <c r="O4" s="3">
        <v>0</v>
      </c>
      <c r="P4" s="3">
        <v>1054.8</v>
      </c>
      <c r="Q4" s="3"/>
      <c r="R4" s="3">
        <v>105.48</v>
      </c>
      <c r="S4" s="3">
        <v>0</v>
      </c>
      <c r="T4" s="3">
        <v>1160.28</v>
      </c>
      <c r="U4" s="3">
        <v>174.04</v>
      </c>
      <c r="V4" s="3">
        <v>1334.32</v>
      </c>
      <c r="W4" s="3" t="s">
        <v>30</v>
      </c>
      <c r="X4" s="3" t="s">
        <v>31</v>
      </c>
      <c r="Y4" s="3"/>
    </row>
    <row r="5" spans="1:54" x14ac:dyDescent="0.3">
      <c r="A5" s="1">
        <v>43976</v>
      </c>
      <c r="B5" s="2" t="s">
        <v>37</v>
      </c>
      <c r="C5" s="3"/>
      <c r="D5" s="3" t="s">
        <v>36</v>
      </c>
      <c r="E5" s="3" t="s">
        <v>25</v>
      </c>
      <c r="F5" s="3" t="s">
        <v>26</v>
      </c>
      <c r="G5" s="3" t="s">
        <v>26</v>
      </c>
      <c r="H5" s="3" t="s">
        <v>27</v>
      </c>
      <c r="I5" s="3" t="s">
        <v>28</v>
      </c>
      <c r="J5" s="3" t="s">
        <v>29</v>
      </c>
      <c r="K5" s="3">
        <v>1</v>
      </c>
      <c r="L5" s="3">
        <v>420</v>
      </c>
      <c r="M5" s="3">
        <v>360</v>
      </c>
      <c r="N5" s="3">
        <v>420</v>
      </c>
      <c r="O5" s="3">
        <v>0</v>
      </c>
      <c r="P5" s="3">
        <v>756</v>
      </c>
      <c r="Q5" s="3"/>
      <c r="R5" s="3">
        <v>75.599999999999994</v>
      </c>
      <c r="S5" s="3">
        <v>0</v>
      </c>
      <c r="T5" s="3">
        <v>831.6</v>
      </c>
      <c r="U5" s="3">
        <v>124.74</v>
      </c>
      <c r="V5" s="3">
        <v>956.34</v>
      </c>
      <c r="W5" s="3" t="s">
        <v>30</v>
      </c>
      <c r="X5" s="3" t="s">
        <v>31</v>
      </c>
      <c r="Y5" s="3"/>
    </row>
    <row r="6" spans="1:54" x14ac:dyDescent="0.3">
      <c r="A6" s="1">
        <v>43976</v>
      </c>
      <c r="B6" s="2" t="s">
        <v>38</v>
      </c>
      <c r="C6" s="3"/>
      <c r="D6" s="4" t="s">
        <v>39</v>
      </c>
      <c r="E6" s="3" t="s">
        <v>25</v>
      </c>
      <c r="F6" s="3" t="s">
        <v>26</v>
      </c>
      <c r="G6" s="3" t="s">
        <v>26</v>
      </c>
      <c r="H6" s="3" t="s">
        <v>27</v>
      </c>
      <c r="I6" s="3" t="s">
        <v>28</v>
      </c>
      <c r="J6" s="3" t="s">
        <v>29</v>
      </c>
      <c r="K6" s="3">
        <v>2</v>
      </c>
      <c r="L6" s="3">
        <v>884</v>
      </c>
      <c r="M6" s="3">
        <v>508.8</v>
      </c>
      <c r="N6" s="3">
        <v>884</v>
      </c>
      <c r="O6" s="3">
        <v>0</v>
      </c>
      <c r="P6" s="3">
        <v>1591.2</v>
      </c>
      <c r="Q6" s="3"/>
      <c r="R6" s="3">
        <v>159.12</v>
      </c>
      <c r="S6" s="3">
        <v>0</v>
      </c>
      <c r="T6" s="3">
        <v>1750.32</v>
      </c>
      <c r="U6" s="3">
        <v>262.55</v>
      </c>
      <c r="V6" s="3">
        <v>2012.87</v>
      </c>
      <c r="W6" s="3" t="s">
        <v>30</v>
      </c>
      <c r="X6" s="3" t="s">
        <v>31</v>
      </c>
      <c r="Y6" s="3"/>
    </row>
    <row r="7" spans="1:54" x14ac:dyDescent="0.3">
      <c r="A7" s="1">
        <v>43977</v>
      </c>
      <c r="B7" s="2" t="s">
        <v>40</v>
      </c>
      <c r="C7" s="3"/>
      <c r="D7" s="3" t="s">
        <v>24</v>
      </c>
      <c r="E7" s="3" t="s">
        <v>25</v>
      </c>
      <c r="F7" s="3" t="s">
        <v>26</v>
      </c>
      <c r="G7" s="3" t="s">
        <v>26</v>
      </c>
      <c r="H7" s="3" t="s">
        <v>27</v>
      </c>
      <c r="I7" s="3" t="s">
        <v>28</v>
      </c>
      <c r="J7" s="3" t="s">
        <v>29</v>
      </c>
      <c r="K7" s="3">
        <v>32</v>
      </c>
      <c r="L7" s="3">
        <v>352</v>
      </c>
      <c r="M7" s="3">
        <v>1139.03</v>
      </c>
      <c r="N7" s="3">
        <v>1140</v>
      </c>
      <c r="O7" s="3">
        <v>0</v>
      </c>
      <c r="P7" s="3">
        <v>1824</v>
      </c>
      <c r="Q7" s="3"/>
      <c r="R7" s="3">
        <v>182.4</v>
      </c>
      <c r="S7" s="3">
        <v>0</v>
      </c>
      <c r="T7" s="3">
        <v>2006.4</v>
      </c>
      <c r="U7" s="3">
        <v>300.95999999999998</v>
      </c>
      <c r="V7" s="3">
        <v>2307.36</v>
      </c>
      <c r="W7" s="3" t="s">
        <v>30</v>
      </c>
      <c r="X7" s="3" t="s">
        <v>31</v>
      </c>
      <c r="Y7" s="3"/>
    </row>
    <row r="8" spans="1:54" x14ac:dyDescent="0.3">
      <c r="A8" s="1">
        <v>43977</v>
      </c>
      <c r="B8" s="2" t="s">
        <v>41</v>
      </c>
      <c r="C8" s="3"/>
      <c r="D8" s="3" t="s">
        <v>24</v>
      </c>
      <c r="E8" s="3" t="s">
        <v>25</v>
      </c>
      <c r="F8" s="3" t="s">
        <v>26</v>
      </c>
      <c r="G8" s="3" t="s">
        <v>26</v>
      </c>
      <c r="H8" s="3" t="s">
        <v>27</v>
      </c>
      <c r="I8" s="3" t="s">
        <v>28</v>
      </c>
      <c r="J8" s="3" t="s">
        <v>29</v>
      </c>
      <c r="K8" s="3">
        <v>14</v>
      </c>
      <c r="L8" s="3">
        <v>42</v>
      </c>
      <c r="M8" s="3">
        <v>255.53</v>
      </c>
      <c r="N8" s="3">
        <v>256</v>
      </c>
      <c r="O8" s="3">
        <v>0</v>
      </c>
      <c r="P8" s="3">
        <v>460.8</v>
      </c>
      <c r="Q8" s="3"/>
      <c r="R8" s="3">
        <v>46.08</v>
      </c>
      <c r="S8" s="3">
        <v>0</v>
      </c>
      <c r="T8" s="3">
        <v>506.88</v>
      </c>
      <c r="U8" s="3">
        <v>76.03</v>
      </c>
      <c r="V8" s="3">
        <v>582.91</v>
      </c>
      <c r="W8" s="3" t="s">
        <v>30</v>
      </c>
      <c r="X8" s="3" t="s">
        <v>31</v>
      </c>
      <c r="Y8" s="3"/>
    </row>
    <row r="9" spans="1:54" x14ac:dyDescent="0.3">
      <c r="A9" s="1">
        <v>43977</v>
      </c>
      <c r="B9" s="2" t="s">
        <v>42</v>
      </c>
      <c r="C9" s="3"/>
      <c r="D9" s="3" t="s">
        <v>24</v>
      </c>
      <c r="E9" s="3" t="s">
        <v>25</v>
      </c>
      <c r="F9" s="3" t="s">
        <v>26</v>
      </c>
      <c r="G9" s="3" t="s">
        <v>26</v>
      </c>
      <c r="H9" s="3" t="s">
        <v>27</v>
      </c>
      <c r="I9" s="3" t="s">
        <v>28</v>
      </c>
      <c r="J9" s="3" t="s">
        <v>29</v>
      </c>
      <c r="K9" s="3">
        <v>6</v>
      </c>
      <c r="L9" s="3">
        <v>54</v>
      </c>
      <c r="M9" s="3">
        <v>104.9</v>
      </c>
      <c r="N9" s="3">
        <v>105</v>
      </c>
      <c r="O9" s="3">
        <v>0</v>
      </c>
      <c r="P9" s="3">
        <v>189</v>
      </c>
      <c r="Q9" s="3"/>
      <c r="R9" s="3">
        <v>18.899999999999999</v>
      </c>
      <c r="S9" s="3">
        <v>0</v>
      </c>
      <c r="T9" s="3">
        <v>207.9</v>
      </c>
      <c r="U9" s="3">
        <v>31.18</v>
      </c>
      <c r="V9" s="3">
        <v>239.08</v>
      </c>
      <c r="W9" s="3" t="s">
        <v>30</v>
      </c>
      <c r="X9" s="3" t="s">
        <v>31</v>
      </c>
      <c r="Y9" s="3"/>
    </row>
    <row r="10" spans="1:54" x14ac:dyDescent="0.3">
      <c r="A10" s="1">
        <v>43980</v>
      </c>
      <c r="B10" s="5">
        <v>1947209</v>
      </c>
      <c r="C10" s="3"/>
      <c r="D10" s="3" t="s">
        <v>39</v>
      </c>
      <c r="E10" s="3" t="s">
        <v>25</v>
      </c>
      <c r="F10" s="3" t="s">
        <v>26</v>
      </c>
      <c r="G10" s="3" t="s">
        <v>26</v>
      </c>
      <c r="H10" s="3" t="s">
        <v>27</v>
      </c>
      <c r="I10" s="3" t="s">
        <v>28</v>
      </c>
      <c r="J10" s="3" t="s">
        <v>29</v>
      </c>
      <c r="K10" s="3">
        <v>1</v>
      </c>
      <c r="L10" s="3">
        <v>312</v>
      </c>
      <c r="M10" s="3">
        <v>479</v>
      </c>
      <c r="N10" s="3">
        <v>479</v>
      </c>
      <c r="O10" s="3">
        <v>0</v>
      </c>
      <c r="P10" s="3">
        <v>862.2</v>
      </c>
      <c r="Q10" s="3"/>
      <c r="R10" s="3">
        <v>86.22</v>
      </c>
      <c r="S10" s="3">
        <v>0</v>
      </c>
      <c r="T10" s="3">
        <v>948.42</v>
      </c>
      <c r="U10" s="3">
        <v>142.26</v>
      </c>
      <c r="V10" s="3">
        <f>SUM(T10:U10)</f>
        <v>1090.6799999999998</v>
      </c>
      <c r="W10" s="3" t="s">
        <v>30</v>
      </c>
      <c r="X10" s="3" t="s">
        <v>31</v>
      </c>
      <c r="Y10" s="3"/>
    </row>
    <row r="11" spans="1:54" x14ac:dyDescent="0.3">
      <c r="B11" s="6"/>
      <c r="T11" s="3">
        <f>SUM(T2:T10)</f>
        <v>8419.619999999999</v>
      </c>
      <c r="U11" s="3">
        <f t="shared" ref="U11:V11" si="0">SUM(U2:U10)</f>
        <v>1262.93</v>
      </c>
      <c r="V11" s="3">
        <f t="shared" si="0"/>
        <v>9682.5500000000011</v>
      </c>
      <c r="W11" s="4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2020-06-02T13:53:27Z</dcterms:created>
  <dcterms:modified xsi:type="dcterms:W3CDTF">2020-06-02T14:02:49Z</dcterms:modified>
</cp:coreProperties>
</file>