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Sheet1!$A$1:$Y$29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3" i="1"/>
  <c r="V3" i="1" s="1"/>
  <c r="T2" i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V2" i="1" l="1"/>
</calcChain>
</file>

<file path=xl/sharedStrings.xml><?xml version="1.0" encoding="utf-8"?>
<sst xmlns="http://schemas.openxmlformats.org/spreadsheetml/2006/main" count="327" uniqueCount="127">
  <si>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</si>
  <si>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</si>
  <si>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</si>
  <si>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</si>
  <si>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</si>
  <si>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</si>
  <si>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</si>
  <si>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</si>
  <si>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</si>
  <si>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</si>
  <si>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</si>
  <si>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</si>
  <si>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</si>
  <si>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</si>
  <si>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</si>
  <si>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</si>
  <si>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</si>
  <si>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</si>
  <si>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</si>
  <si>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</si>
  <si>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</si>
  <si>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</si>
  <si>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</si>
  <si>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</si>
  <si>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</si>
  <si>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</si>
  <si>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</si>
  <si>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</si>
  <si>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PTA</t>
  </si>
  <si>
    <t>DBN</t>
  </si>
  <si>
    <t>KEMPTON PARK</t>
  </si>
  <si>
    <t>BTGC3870</t>
  </si>
  <si>
    <t>TAKEALOT JHB DC-3</t>
  </si>
  <si>
    <t>BTG005</t>
  </si>
  <si>
    <t>BTGC20219</t>
  </si>
  <si>
    <t>TAKEALOT JHB DC-1</t>
  </si>
  <si>
    <t>BTGC9628</t>
  </si>
  <si>
    <t>LUGGAGE GLOVE</t>
  </si>
  <si>
    <t>GOPALS LUGGAGE</t>
  </si>
  <si>
    <t>SOUTH BEACH</t>
  </si>
  <si>
    <t>BTGC9631</t>
  </si>
  <si>
    <t>DIPLOMAT  SANDTON</t>
  </si>
  <si>
    <t>SANDTON CITY</t>
  </si>
  <si>
    <t>BTGC9632</t>
  </si>
  <si>
    <t>THE LUGGAGE CO. BEDFORD</t>
  </si>
  <si>
    <t>BEDFORDVIEW</t>
  </si>
  <si>
    <t>BTGC193721</t>
  </si>
  <si>
    <t>DE  VILLIERS KOSTER</t>
  </si>
  <si>
    <t>CENTURION</t>
  </si>
  <si>
    <t>BTGC193720</t>
  </si>
  <si>
    <t xml:space="preserve">ELIZNA  VAN DER WEIDE </t>
  </si>
  <si>
    <t>BFN</t>
  </si>
  <si>
    <t xml:space="preserve">KIMBERLEY </t>
  </si>
  <si>
    <t>BTGC193724</t>
  </si>
  <si>
    <t>JOSELYN FEMBER</t>
  </si>
  <si>
    <t>BTGC193734</t>
  </si>
  <si>
    <t>NIC MARITZ</t>
  </si>
  <si>
    <t>PRETORIA</t>
  </si>
  <si>
    <t>BTGC193735</t>
  </si>
  <si>
    <t>BRITNEY EMMANUEL</t>
  </si>
  <si>
    <t>ELDORADOPARK EXT 1</t>
  </si>
  <si>
    <t>BTGC193727</t>
  </si>
  <si>
    <t>MICHELLE VERSTER</t>
  </si>
  <si>
    <t>BRYANSTON</t>
  </si>
  <si>
    <t>BTGC9636</t>
  </si>
  <si>
    <t>MODA O.R. TAMBO</t>
  </si>
  <si>
    <t>BTGC9634</t>
  </si>
  <si>
    <t>CELLINI  EASTGATE</t>
  </si>
  <si>
    <t>BTGC9633</t>
  </si>
  <si>
    <t>CELLINI  SANDTON</t>
  </si>
  <si>
    <t>BTGC193768</t>
  </si>
  <si>
    <t>KEVIN POORTER</t>
  </si>
  <si>
    <t>BTGC32231</t>
  </si>
  <si>
    <t>INV193780</t>
  </si>
  <si>
    <t>CAMERON DE KOCK</t>
  </si>
  <si>
    <t>MBOMBELA</t>
  </si>
  <si>
    <t>BTGC3011</t>
  </si>
  <si>
    <t>BTGC9637</t>
  </si>
  <si>
    <t>WOLMANS SANDTON</t>
  </si>
  <si>
    <t>SANDTON</t>
  </si>
  <si>
    <t>BTGC4740</t>
  </si>
  <si>
    <t>BTGC4513</t>
  </si>
  <si>
    <t>BTGC193818</t>
  </si>
  <si>
    <t>SHARIFA NOOR</t>
  </si>
  <si>
    <t>RANDBURG</t>
  </si>
  <si>
    <t>BTGC193817</t>
  </si>
  <si>
    <t>WENDY MADDISON</t>
  </si>
  <si>
    <t>UMHLANGA ROCKS</t>
  </si>
  <si>
    <t>BTGC193784</t>
  </si>
  <si>
    <t>NIDIA ELS</t>
  </si>
  <si>
    <t>BTGC193820</t>
  </si>
  <si>
    <t>LIHLE SIBIYA</t>
  </si>
  <si>
    <t>BTGC193814</t>
  </si>
  <si>
    <t>EBEN VENTER</t>
  </si>
  <si>
    <t>BTGC193855</t>
  </si>
  <si>
    <t>LORATO MOKGETHI</t>
  </si>
  <si>
    <t>KOFFIEFONTEIN</t>
  </si>
  <si>
    <t>BTGC3133</t>
  </si>
  <si>
    <t>BTGC193854</t>
  </si>
  <si>
    <t>KUZIVAKWASHE MKUNURA</t>
  </si>
  <si>
    <t>SPRINGS</t>
  </si>
  <si>
    <t>INV285995</t>
  </si>
  <si>
    <t>INV9628</t>
  </si>
  <si>
    <t>INV9631</t>
  </si>
  <si>
    <t>INV9632</t>
  </si>
  <si>
    <t xml:space="preserve">INV193721 </t>
  </si>
  <si>
    <t xml:space="preserve">INV193720 </t>
  </si>
  <si>
    <t xml:space="preserve">INV193724 </t>
  </si>
  <si>
    <t xml:space="preserve">INV193734 </t>
  </si>
  <si>
    <t xml:space="preserve">INV193735 </t>
  </si>
  <si>
    <t>INV193727</t>
  </si>
  <si>
    <t>INV9636</t>
  </si>
  <si>
    <t>INV9634</t>
  </si>
  <si>
    <t>INV9633</t>
  </si>
  <si>
    <t xml:space="preserve">INV193768 </t>
  </si>
  <si>
    <t xml:space="preserve">INV9637 </t>
  </si>
  <si>
    <t xml:space="preserve">INV193818 </t>
  </si>
  <si>
    <t>INV193817</t>
  </si>
  <si>
    <t xml:space="preserve">INV193784 </t>
  </si>
  <si>
    <t xml:space="preserve">INV193820 </t>
  </si>
  <si>
    <t xml:space="preserve">INV193814 </t>
  </si>
  <si>
    <t xml:space="preserve">INV193855 </t>
  </si>
  <si>
    <t xml:space="preserve">INV193854 </t>
  </si>
  <si>
    <t>LUGGAGE WAREHOUSE</t>
  </si>
  <si>
    <t xml:space="preserve">EDENVALE </t>
  </si>
  <si>
    <t xml:space="preserve">GILLITTS </t>
  </si>
  <si>
    <t xml:space="preserve">MORNINGSIDE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</si>
</sst>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0" fontId="0" fillId="0" borderId="1" xfId="0" applyFont="1" applyBorder="1"/>
    <xf numFmtId="0" fontId="0" fillId="0" borderId="0" xfId="0" applyFont="1"/>
    <xf numFmtId="2" fontId="0" fillId="0" borderId="1" xfId="0" applyNumberFormat="1" applyFont="1" applyBorder="1"/>
    <xf numFmtId="2" fontId="1" fillId="0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topLeftCell="A10" workbookViewId="0">
      <selection activeCell="I31" sqref="I31"/>
    </sheetView>
  </sheetViews>
  <sheetFormatPr defaultRowHeight="15" x14ac:dyDescent="0.25"/>
  <cols>
    <col min="1" max="1" width="13.7109375" customWidth="1"/>
    <col min="2" max="2" width="11.5703125" bestFit="1" customWidth="1"/>
    <col min="3" max="3" width="18.28515625" bestFit="1" customWidth="1"/>
    <col min="4" max="4" width="28.28515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" style="9" bestFit="1" customWidth="1"/>
    <col min="24" max="24" width="15.28515625" bestFit="1" customWidth="1"/>
    <col min="25" max="25" width="8" bestFit="1" customWidth="1"/>
  </cols>
  <sheetData>
    <row r="1" spans="1:25" s="9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8" t="s">
        <v>22</v>
      </c>
      <c r="X1" s="8" t="s">
        <v>23</v>
      </c>
      <c r="Y1" s="8" t="s">
        <v>24</v>
      </c>
    </row>
    <row r="2" spans="1:25" x14ac:dyDescent="0.25">
      <c r="A2" s="3">
        <v>45019</v>
      </c>
      <c r="B2" s="2" t="s">
        <v>31</v>
      </c>
      <c r="C2" s="2">
        <v>86213870</v>
      </c>
      <c r="D2" s="2" t="s">
        <v>123</v>
      </c>
      <c r="E2" s="2" t="s">
        <v>32</v>
      </c>
      <c r="F2" s="2" t="s">
        <v>26</v>
      </c>
      <c r="G2" s="2" t="s">
        <v>26</v>
      </c>
      <c r="H2" s="2" t="s">
        <v>25</v>
      </c>
      <c r="I2" s="2" t="s">
        <v>30</v>
      </c>
      <c r="J2" s="2" t="s">
        <v>27</v>
      </c>
      <c r="K2" s="2">
        <v>3</v>
      </c>
      <c r="L2" s="2">
        <v>12.45</v>
      </c>
      <c r="M2" s="2">
        <v>59.38</v>
      </c>
      <c r="N2" s="2">
        <v>60</v>
      </c>
      <c r="O2" s="4">
        <v>0</v>
      </c>
      <c r="P2" s="4">
        <v>110.66</v>
      </c>
      <c r="Q2" s="4">
        <v>11.02</v>
      </c>
      <c r="R2" s="4">
        <v>58.11</v>
      </c>
      <c r="S2" s="5">
        <v>0</v>
      </c>
      <c r="T2" s="5">
        <f t="shared" ref="T2:T29" si="0">SUM(O2:S2)</f>
        <v>179.79</v>
      </c>
      <c r="U2" s="5">
        <v>26.97</v>
      </c>
      <c r="V2" s="5">
        <f t="shared" ref="V2:V29" si="1">SUM(T2:U2)</f>
        <v>206.76</v>
      </c>
      <c r="W2" s="8" t="s">
        <v>101</v>
      </c>
      <c r="X2" s="1" t="s">
        <v>33</v>
      </c>
      <c r="Y2" s="2"/>
    </row>
    <row r="3" spans="1:25" x14ac:dyDescent="0.25">
      <c r="A3" s="3">
        <v>45019</v>
      </c>
      <c r="B3" s="2" t="s">
        <v>34</v>
      </c>
      <c r="C3" s="2">
        <v>86220219</v>
      </c>
      <c r="D3" s="2" t="s">
        <v>123</v>
      </c>
      <c r="E3" s="2" t="s">
        <v>35</v>
      </c>
      <c r="F3" s="2" t="s">
        <v>26</v>
      </c>
      <c r="G3" s="2" t="s">
        <v>26</v>
      </c>
      <c r="H3" s="2" t="s">
        <v>25</v>
      </c>
      <c r="I3" s="2" t="s">
        <v>30</v>
      </c>
      <c r="J3" s="2" t="s">
        <v>27</v>
      </c>
      <c r="K3" s="2">
        <v>4</v>
      </c>
      <c r="L3" s="2">
        <v>3.05</v>
      </c>
      <c r="M3" s="2">
        <v>10.62</v>
      </c>
      <c r="N3" s="2">
        <v>11</v>
      </c>
      <c r="O3" s="4">
        <v>0</v>
      </c>
      <c r="P3" s="4">
        <v>45.95</v>
      </c>
      <c r="Q3" s="4">
        <v>11.02</v>
      </c>
      <c r="R3" s="4">
        <v>24.13</v>
      </c>
      <c r="S3" s="5">
        <v>0</v>
      </c>
      <c r="T3" s="5">
        <f t="shared" si="0"/>
        <v>81.099999999999994</v>
      </c>
      <c r="U3" s="5">
        <v>12.17</v>
      </c>
      <c r="V3" s="5">
        <f t="shared" si="1"/>
        <v>93.27</v>
      </c>
      <c r="W3" s="8" t="s">
        <v>101</v>
      </c>
      <c r="X3" s="1" t="s">
        <v>33</v>
      </c>
      <c r="Y3" s="2"/>
    </row>
    <row r="4" spans="1:25" x14ac:dyDescent="0.25">
      <c r="A4" s="3">
        <v>45019</v>
      </c>
      <c r="B4" s="2" t="s">
        <v>36</v>
      </c>
      <c r="C4" s="2" t="s">
        <v>102</v>
      </c>
      <c r="D4" s="2" t="s">
        <v>37</v>
      </c>
      <c r="E4" s="2" t="s">
        <v>38</v>
      </c>
      <c r="F4" s="2" t="s">
        <v>26</v>
      </c>
      <c r="G4" s="2" t="s">
        <v>26</v>
      </c>
      <c r="H4" s="2" t="s">
        <v>29</v>
      </c>
      <c r="I4" s="2" t="s">
        <v>39</v>
      </c>
      <c r="J4" s="2" t="s">
        <v>27</v>
      </c>
      <c r="K4" s="2">
        <v>2</v>
      </c>
      <c r="L4" s="2">
        <v>22.5</v>
      </c>
      <c r="M4" s="2">
        <v>56</v>
      </c>
      <c r="N4" s="2">
        <v>56</v>
      </c>
      <c r="O4" s="4">
        <v>0</v>
      </c>
      <c r="P4" s="4">
        <v>125.25</v>
      </c>
      <c r="Q4" s="4">
        <v>11.02</v>
      </c>
      <c r="R4" s="4">
        <v>65.77</v>
      </c>
      <c r="S4" s="5">
        <v>0</v>
      </c>
      <c r="T4" s="5">
        <f t="shared" si="0"/>
        <v>202.04000000000002</v>
      </c>
      <c r="U4" s="5">
        <v>30.31</v>
      </c>
      <c r="V4" s="5">
        <f t="shared" si="1"/>
        <v>232.35000000000002</v>
      </c>
      <c r="W4" s="8" t="s">
        <v>101</v>
      </c>
      <c r="X4" s="1" t="s">
        <v>33</v>
      </c>
      <c r="Y4" s="2"/>
    </row>
    <row r="5" spans="1:25" x14ac:dyDescent="0.25">
      <c r="A5" s="3">
        <v>45019</v>
      </c>
      <c r="B5" s="2" t="s">
        <v>40</v>
      </c>
      <c r="C5" s="2" t="s">
        <v>103</v>
      </c>
      <c r="D5" s="2" t="s">
        <v>37</v>
      </c>
      <c r="E5" s="2" t="s">
        <v>41</v>
      </c>
      <c r="F5" s="2" t="s">
        <v>26</v>
      </c>
      <c r="G5" s="2" t="s">
        <v>26</v>
      </c>
      <c r="H5" s="2" t="s">
        <v>25</v>
      </c>
      <c r="I5" s="2" t="s">
        <v>42</v>
      </c>
      <c r="J5" s="2" t="s">
        <v>27</v>
      </c>
      <c r="K5" s="2">
        <v>1</v>
      </c>
      <c r="L5" s="2">
        <v>12</v>
      </c>
      <c r="M5" s="2">
        <v>28</v>
      </c>
      <c r="N5" s="2">
        <v>28</v>
      </c>
      <c r="O5" s="4">
        <v>0</v>
      </c>
      <c r="P5" s="4">
        <v>51.65</v>
      </c>
      <c r="Q5" s="4">
        <v>11.02</v>
      </c>
      <c r="R5" s="4">
        <v>27.11</v>
      </c>
      <c r="S5" s="5">
        <v>0</v>
      </c>
      <c r="T5" s="5">
        <f t="shared" si="0"/>
        <v>89.78</v>
      </c>
      <c r="U5" s="5">
        <v>13.46</v>
      </c>
      <c r="V5" s="5">
        <f t="shared" si="1"/>
        <v>103.24000000000001</v>
      </c>
      <c r="W5" s="8" t="s">
        <v>101</v>
      </c>
      <c r="X5" s="1" t="s">
        <v>33</v>
      </c>
      <c r="Y5" s="2"/>
    </row>
    <row r="6" spans="1:25" x14ac:dyDescent="0.25">
      <c r="A6" s="3">
        <v>45019</v>
      </c>
      <c r="B6" s="2" t="s">
        <v>43</v>
      </c>
      <c r="C6" s="2" t="s">
        <v>104</v>
      </c>
      <c r="D6" s="2" t="s">
        <v>37</v>
      </c>
      <c r="E6" s="2" t="s">
        <v>44</v>
      </c>
      <c r="F6" s="2" t="s">
        <v>26</v>
      </c>
      <c r="G6" s="2" t="s">
        <v>26</v>
      </c>
      <c r="H6" s="2" t="s">
        <v>25</v>
      </c>
      <c r="I6" s="2" t="s">
        <v>45</v>
      </c>
      <c r="J6" s="2" t="s">
        <v>27</v>
      </c>
      <c r="K6" s="2">
        <v>1</v>
      </c>
      <c r="L6" s="2">
        <v>7</v>
      </c>
      <c r="M6" s="2">
        <v>14.01</v>
      </c>
      <c r="N6" s="2">
        <v>15</v>
      </c>
      <c r="O6" s="4">
        <v>0</v>
      </c>
      <c r="P6" s="4">
        <v>45.95</v>
      </c>
      <c r="Q6" s="4">
        <v>11.02</v>
      </c>
      <c r="R6" s="4">
        <v>24.13</v>
      </c>
      <c r="S6" s="5">
        <v>0</v>
      </c>
      <c r="T6" s="5">
        <f t="shared" si="0"/>
        <v>81.099999999999994</v>
      </c>
      <c r="U6" s="5">
        <v>12.17</v>
      </c>
      <c r="V6" s="5">
        <f t="shared" si="1"/>
        <v>93.27</v>
      </c>
      <c r="W6" s="8" t="s">
        <v>101</v>
      </c>
      <c r="X6" s="1" t="s">
        <v>33</v>
      </c>
      <c r="Y6" s="2"/>
    </row>
    <row r="7" spans="1:25" x14ac:dyDescent="0.25">
      <c r="A7" s="3">
        <v>45019</v>
      </c>
      <c r="B7" s="2" t="s">
        <v>46</v>
      </c>
      <c r="C7" s="2" t="s">
        <v>105</v>
      </c>
      <c r="D7" s="2" t="s">
        <v>123</v>
      </c>
      <c r="E7" s="2" t="s">
        <v>47</v>
      </c>
      <c r="F7" s="2" t="s">
        <v>26</v>
      </c>
      <c r="G7" s="2" t="s">
        <v>26</v>
      </c>
      <c r="H7" s="2" t="s">
        <v>28</v>
      </c>
      <c r="I7" s="2" t="s">
        <v>48</v>
      </c>
      <c r="J7" s="2" t="s">
        <v>27</v>
      </c>
      <c r="K7" s="2">
        <v>2</v>
      </c>
      <c r="L7" s="2">
        <v>16.149999999999999</v>
      </c>
      <c r="M7" s="2">
        <v>66.91</v>
      </c>
      <c r="N7" s="2">
        <v>67</v>
      </c>
      <c r="O7" s="4">
        <v>0</v>
      </c>
      <c r="P7" s="4">
        <v>142.75</v>
      </c>
      <c r="Q7" s="4">
        <v>11.02</v>
      </c>
      <c r="R7" s="4">
        <v>74.959999999999994</v>
      </c>
      <c r="S7" s="5">
        <v>0</v>
      </c>
      <c r="T7" s="5">
        <f t="shared" si="0"/>
        <v>228.73000000000002</v>
      </c>
      <c r="U7" s="5">
        <v>34.31</v>
      </c>
      <c r="V7" s="5">
        <f t="shared" si="1"/>
        <v>263.04000000000002</v>
      </c>
      <c r="W7" s="8" t="s">
        <v>101</v>
      </c>
      <c r="X7" s="1" t="s">
        <v>33</v>
      </c>
      <c r="Y7" s="2"/>
    </row>
    <row r="8" spans="1:25" x14ac:dyDescent="0.25">
      <c r="A8" s="3">
        <v>45019</v>
      </c>
      <c r="B8" s="2" t="s">
        <v>49</v>
      </c>
      <c r="C8" s="2" t="s">
        <v>106</v>
      </c>
      <c r="D8" s="2" t="s">
        <v>123</v>
      </c>
      <c r="E8" s="2" t="s">
        <v>50</v>
      </c>
      <c r="F8" s="2" t="s">
        <v>26</v>
      </c>
      <c r="G8" s="2" t="s">
        <v>26</v>
      </c>
      <c r="H8" s="2" t="s">
        <v>51</v>
      </c>
      <c r="I8" s="2" t="s">
        <v>52</v>
      </c>
      <c r="J8" s="2" t="s">
        <v>27</v>
      </c>
      <c r="K8" s="2">
        <v>1</v>
      </c>
      <c r="L8" s="2">
        <v>6.35</v>
      </c>
      <c r="M8" s="2">
        <v>25.5</v>
      </c>
      <c r="N8" s="2">
        <v>26</v>
      </c>
      <c r="O8" s="4">
        <v>0</v>
      </c>
      <c r="P8" s="4">
        <v>64.209999999999994</v>
      </c>
      <c r="Q8" s="4">
        <v>11.02</v>
      </c>
      <c r="R8" s="4">
        <v>116.72</v>
      </c>
      <c r="S8" s="5">
        <v>158.07</v>
      </c>
      <c r="T8" s="5">
        <f t="shared" si="0"/>
        <v>350.02</v>
      </c>
      <c r="U8" s="5">
        <v>52.5</v>
      </c>
      <c r="V8" s="5">
        <f t="shared" si="1"/>
        <v>402.52</v>
      </c>
      <c r="W8" s="8" t="s">
        <v>101</v>
      </c>
      <c r="X8" s="1" t="s">
        <v>33</v>
      </c>
      <c r="Y8" s="2"/>
    </row>
    <row r="9" spans="1:25" x14ac:dyDescent="0.25">
      <c r="A9" s="3">
        <v>45019</v>
      </c>
      <c r="B9" s="2" t="s">
        <v>53</v>
      </c>
      <c r="C9" s="2" t="s">
        <v>107</v>
      </c>
      <c r="D9" s="2" t="s">
        <v>123</v>
      </c>
      <c r="E9" s="2" t="s">
        <v>54</v>
      </c>
      <c r="F9" s="2" t="s">
        <v>26</v>
      </c>
      <c r="G9" s="2" t="s">
        <v>26</v>
      </c>
      <c r="H9" s="2" t="s">
        <v>25</v>
      </c>
      <c r="I9" s="2" t="s">
        <v>124</v>
      </c>
      <c r="J9" s="2" t="s">
        <v>27</v>
      </c>
      <c r="K9" s="2">
        <v>2</v>
      </c>
      <c r="L9" s="2">
        <v>12.2</v>
      </c>
      <c r="M9" s="2">
        <v>78.92</v>
      </c>
      <c r="N9" s="2">
        <v>79</v>
      </c>
      <c r="O9" s="4">
        <v>0</v>
      </c>
      <c r="P9" s="4">
        <v>145.71</v>
      </c>
      <c r="Q9" s="4">
        <v>11.02</v>
      </c>
      <c r="R9" s="4">
        <v>76.510000000000005</v>
      </c>
      <c r="S9" s="5">
        <v>0</v>
      </c>
      <c r="T9" s="5">
        <f t="shared" si="0"/>
        <v>233.24</v>
      </c>
      <c r="U9" s="5">
        <v>34.99</v>
      </c>
      <c r="V9" s="5">
        <f t="shared" si="1"/>
        <v>268.23</v>
      </c>
      <c r="W9" s="8" t="s">
        <v>101</v>
      </c>
      <c r="X9" s="1" t="s">
        <v>33</v>
      </c>
      <c r="Y9" s="2"/>
    </row>
    <row r="10" spans="1:25" x14ac:dyDescent="0.25">
      <c r="A10" s="3">
        <v>45019</v>
      </c>
      <c r="B10" s="2" t="s">
        <v>55</v>
      </c>
      <c r="C10" s="2" t="s">
        <v>108</v>
      </c>
      <c r="D10" s="2" t="s">
        <v>123</v>
      </c>
      <c r="E10" s="2" t="s">
        <v>56</v>
      </c>
      <c r="F10" s="2" t="s">
        <v>26</v>
      </c>
      <c r="G10" s="2" t="s">
        <v>26</v>
      </c>
      <c r="H10" s="2" t="s">
        <v>28</v>
      </c>
      <c r="I10" s="2" t="s">
        <v>57</v>
      </c>
      <c r="J10" s="2" t="s">
        <v>27</v>
      </c>
      <c r="K10" s="2">
        <v>1</v>
      </c>
      <c r="L10" s="2">
        <v>6.55</v>
      </c>
      <c r="M10" s="2">
        <v>38.979999999999997</v>
      </c>
      <c r="N10" s="2">
        <v>39</v>
      </c>
      <c r="O10" s="4">
        <v>0</v>
      </c>
      <c r="P10" s="4">
        <v>83.09</v>
      </c>
      <c r="Q10" s="4">
        <v>11.02</v>
      </c>
      <c r="R10" s="4">
        <v>43.63</v>
      </c>
      <c r="S10" s="5">
        <v>0</v>
      </c>
      <c r="T10" s="5">
        <f t="shared" si="0"/>
        <v>137.74</v>
      </c>
      <c r="U10" s="5">
        <v>20.66</v>
      </c>
      <c r="V10" s="5">
        <f t="shared" si="1"/>
        <v>158.4</v>
      </c>
      <c r="W10" s="8" t="s">
        <v>101</v>
      </c>
      <c r="X10" s="1" t="s">
        <v>33</v>
      </c>
      <c r="Y10" s="2"/>
    </row>
    <row r="11" spans="1:25" x14ac:dyDescent="0.25">
      <c r="A11" s="3">
        <v>45019</v>
      </c>
      <c r="B11" s="2" t="s">
        <v>58</v>
      </c>
      <c r="C11" s="2" t="s">
        <v>109</v>
      </c>
      <c r="D11" s="2" t="s">
        <v>123</v>
      </c>
      <c r="E11" s="2" t="s">
        <v>59</v>
      </c>
      <c r="F11" s="2" t="s">
        <v>26</v>
      </c>
      <c r="G11" s="2" t="s">
        <v>26</v>
      </c>
      <c r="H11" s="2" t="s">
        <v>25</v>
      </c>
      <c r="I11" s="2" t="s">
        <v>60</v>
      </c>
      <c r="J11" s="2" t="s">
        <v>27</v>
      </c>
      <c r="K11" s="2">
        <v>1</v>
      </c>
      <c r="L11" s="2">
        <v>8.0500000000000007</v>
      </c>
      <c r="M11" s="2">
        <v>35.549999999999997</v>
      </c>
      <c r="N11" s="2">
        <v>36</v>
      </c>
      <c r="O11" s="4">
        <v>0</v>
      </c>
      <c r="P11" s="4">
        <v>66.400000000000006</v>
      </c>
      <c r="Q11" s="4">
        <v>11.02</v>
      </c>
      <c r="R11" s="4">
        <v>34.86</v>
      </c>
      <c r="S11" s="5">
        <v>0</v>
      </c>
      <c r="T11" s="5">
        <f t="shared" si="0"/>
        <v>112.28</v>
      </c>
      <c r="U11" s="5">
        <v>16.84</v>
      </c>
      <c r="V11" s="5">
        <f t="shared" si="1"/>
        <v>129.12</v>
      </c>
      <c r="W11" s="8" t="s">
        <v>101</v>
      </c>
      <c r="X11" s="1" t="s">
        <v>33</v>
      </c>
      <c r="Y11" s="2"/>
    </row>
    <row r="12" spans="1:25" x14ac:dyDescent="0.25">
      <c r="A12" s="3">
        <v>45019</v>
      </c>
      <c r="B12" s="2" t="s">
        <v>61</v>
      </c>
      <c r="C12" s="2" t="s">
        <v>110</v>
      </c>
      <c r="D12" s="2" t="s">
        <v>123</v>
      </c>
      <c r="E12" s="2" t="s">
        <v>62</v>
      </c>
      <c r="F12" s="2" t="s">
        <v>26</v>
      </c>
      <c r="G12" s="2" t="s">
        <v>26</v>
      </c>
      <c r="H12" s="2" t="s">
        <v>25</v>
      </c>
      <c r="I12" s="2" t="s">
        <v>63</v>
      </c>
      <c r="J12" s="2" t="s">
        <v>27</v>
      </c>
      <c r="K12" s="2">
        <v>2</v>
      </c>
      <c r="L12" s="2">
        <v>10</v>
      </c>
      <c r="M12" s="2">
        <v>45.08</v>
      </c>
      <c r="N12" s="2">
        <v>46</v>
      </c>
      <c r="O12" s="4">
        <v>0</v>
      </c>
      <c r="P12" s="4">
        <v>84.84</v>
      </c>
      <c r="Q12" s="4">
        <v>11.02</v>
      </c>
      <c r="R12" s="4">
        <v>44.55</v>
      </c>
      <c r="S12" s="5">
        <v>0</v>
      </c>
      <c r="T12" s="5">
        <f t="shared" si="0"/>
        <v>140.41</v>
      </c>
      <c r="U12" s="5">
        <v>21.06</v>
      </c>
      <c r="V12" s="5">
        <f t="shared" si="1"/>
        <v>161.47</v>
      </c>
      <c r="W12" s="8" t="s">
        <v>101</v>
      </c>
      <c r="X12" s="1" t="s">
        <v>33</v>
      </c>
      <c r="Y12" s="2"/>
    </row>
    <row r="13" spans="1:25" x14ac:dyDescent="0.25">
      <c r="A13" s="3">
        <v>45020</v>
      </c>
      <c r="B13" s="2" t="s">
        <v>64</v>
      </c>
      <c r="C13" s="2" t="s">
        <v>111</v>
      </c>
      <c r="D13" s="2" t="s">
        <v>37</v>
      </c>
      <c r="E13" s="2" t="s">
        <v>65</v>
      </c>
      <c r="F13" s="2" t="s">
        <v>26</v>
      </c>
      <c r="G13" s="2" t="s">
        <v>26</v>
      </c>
      <c r="H13" s="2" t="s">
        <v>25</v>
      </c>
      <c r="I13" s="2" t="s">
        <v>30</v>
      </c>
      <c r="J13" s="2" t="s">
        <v>27</v>
      </c>
      <c r="K13" s="2">
        <v>1</v>
      </c>
      <c r="L13" s="2">
        <v>10.3</v>
      </c>
      <c r="M13" s="2">
        <v>28</v>
      </c>
      <c r="N13" s="2">
        <v>28</v>
      </c>
      <c r="O13" s="4">
        <v>0</v>
      </c>
      <c r="P13" s="4">
        <v>51.65</v>
      </c>
      <c r="Q13" s="4">
        <v>11.02</v>
      </c>
      <c r="R13" s="4">
        <v>27.11</v>
      </c>
      <c r="S13" s="5">
        <v>0</v>
      </c>
      <c r="T13" s="5">
        <f t="shared" si="0"/>
        <v>89.78</v>
      </c>
      <c r="U13" s="5">
        <v>13.46</v>
      </c>
      <c r="V13" s="5">
        <f t="shared" si="1"/>
        <v>103.24000000000001</v>
      </c>
      <c r="W13" s="8" t="s">
        <v>101</v>
      </c>
      <c r="X13" s="1" t="s">
        <v>33</v>
      </c>
      <c r="Y13" s="2"/>
    </row>
    <row r="14" spans="1:25" x14ac:dyDescent="0.25">
      <c r="A14" s="3">
        <v>45020</v>
      </c>
      <c r="B14" s="2" t="s">
        <v>66</v>
      </c>
      <c r="C14" s="2" t="s">
        <v>112</v>
      </c>
      <c r="D14" s="2" t="s">
        <v>37</v>
      </c>
      <c r="E14" s="2" t="s">
        <v>67</v>
      </c>
      <c r="F14" s="2" t="s">
        <v>26</v>
      </c>
      <c r="G14" s="2" t="s">
        <v>26</v>
      </c>
      <c r="H14" s="2" t="s">
        <v>25</v>
      </c>
      <c r="I14" s="2" t="s">
        <v>45</v>
      </c>
      <c r="J14" s="2" t="s">
        <v>27</v>
      </c>
      <c r="K14" s="2">
        <v>1</v>
      </c>
      <c r="L14" s="2">
        <v>5.4</v>
      </c>
      <c r="M14" s="2">
        <v>13.4</v>
      </c>
      <c r="N14" s="2">
        <v>14</v>
      </c>
      <c r="O14" s="4">
        <v>0</v>
      </c>
      <c r="P14" s="4">
        <v>45.97</v>
      </c>
      <c r="Q14" s="4">
        <v>11.02</v>
      </c>
      <c r="R14" s="4">
        <v>24.13</v>
      </c>
      <c r="S14" s="5">
        <v>0</v>
      </c>
      <c r="T14" s="5">
        <f t="shared" si="0"/>
        <v>81.11999999999999</v>
      </c>
      <c r="U14" s="5">
        <v>12.17</v>
      </c>
      <c r="V14" s="5">
        <f t="shared" si="1"/>
        <v>93.289999999999992</v>
      </c>
      <c r="W14" s="8" t="s">
        <v>101</v>
      </c>
      <c r="X14" s="1" t="s">
        <v>33</v>
      </c>
      <c r="Y14" s="2"/>
    </row>
    <row r="15" spans="1:25" x14ac:dyDescent="0.25">
      <c r="A15" s="3">
        <v>45020</v>
      </c>
      <c r="B15" s="2" t="s">
        <v>68</v>
      </c>
      <c r="C15" s="2" t="s">
        <v>113</v>
      </c>
      <c r="D15" s="2" t="s">
        <v>37</v>
      </c>
      <c r="E15" s="2" t="s">
        <v>69</v>
      </c>
      <c r="F15" s="2" t="s">
        <v>26</v>
      </c>
      <c r="G15" s="2" t="s">
        <v>26</v>
      </c>
      <c r="H15" s="2" t="s">
        <v>25</v>
      </c>
      <c r="I15" s="2" t="s">
        <v>42</v>
      </c>
      <c r="J15" s="2" t="s">
        <v>27</v>
      </c>
      <c r="K15" s="2">
        <v>1</v>
      </c>
      <c r="L15" s="2">
        <v>9.5500000000000007</v>
      </c>
      <c r="M15" s="2">
        <v>28</v>
      </c>
      <c r="N15" s="2">
        <v>28</v>
      </c>
      <c r="O15" s="4">
        <v>0</v>
      </c>
      <c r="P15" s="4">
        <v>51.64</v>
      </c>
      <c r="Q15" s="4">
        <v>11.02</v>
      </c>
      <c r="R15" s="4">
        <v>27.11</v>
      </c>
      <c r="S15" s="5">
        <v>0</v>
      </c>
      <c r="T15" s="5">
        <f t="shared" si="0"/>
        <v>89.77</v>
      </c>
      <c r="U15" s="5">
        <v>13.46</v>
      </c>
      <c r="V15" s="5">
        <f t="shared" si="1"/>
        <v>103.22999999999999</v>
      </c>
      <c r="W15" s="8" t="s">
        <v>101</v>
      </c>
      <c r="X15" s="1" t="s">
        <v>33</v>
      </c>
      <c r="Y15" s="2"/>
    </row>
    <row r="16" spans="1:25" x14ac:dyDescent="0.25">
      <c r="A16" s="3">
        <v>45020</v>
      </c>
      <c r="B16" s="2" t="s">
        <v>70</v>
      </c>
      <c r="C16" s="2" t="s">
        <v>114</v>
      </c>
      <c r="D16" s="2" t="s">
        <v>123</v>
      </c>
      <c r="E16" s="2" t="s">
        <v>71</v>
      </c>
      <c r="F16" s="2" t="s">
        <v>26</v>
      </c>
      <c r="G16" s="2" t="s">
        <v>26</v>
      </c>
      <c r="H16" s="2" t="s">
        <v>29</v>
      </c>
      <c r="I16" s="2" t="s">
        <v>125</v>
      </c>
      <c r="J16" s="2" t="s">
        <v>27</v>
      </c>
      <c r="K16" s="2">
        <v>1</v>
      </c>
      <c r="L16" s="2">
        <v>8</v>
      </c>
      <c r="M16" s="2">
        <v>32.229999999999997</v>
      </c>
      <c r="N16" s="2">
        <v>33</v>
      </c>
      <c r="O16" s="4">
        <v>0</v>
      </c>
      <c r="P16" s="4">
        <v>73.81</v>
      </c>
      <c r="Q16" s="4">
        <v>11.02</v>
      </c>
      <c r="R16" s="4">
        <v>38.75</v>
      </c>
      <c r="S16" s="5">
        <v>0</v>
      </c>
      <c r="T16" s="5">
        <f t="shared" si="0"/>
        <v>123.58</v>
      </c>
      <c r="U16" s="5">
        <v>18.54</v>
      </c>
      <c r="V16" s="5">
        <f t="shared" si="1"/>
        <v>142.12</v>
      </c>
      <c r="W16" s="8" t="s">
        <v>101</v>
      </c>
      <c r="X16" s="1" t="s">
        <v>33</v>
      </c>
      <c r="Y16" s="2"/>
    </row>
    <row r="17" spans="1:25" x14ac:dyDescent="0.25">
      <c r="A17" s="3">
        <v>45020</v>
      </c>
      <c r="B17" s="2" t="s">
        <v>72</v>
      </c>
      <c r="C17" s="2" t="s">
        <v>73</v>
      </c>
      <c r="D17" s="2" t="s">
        <v>123</v>
      </c>
      <c r="E17" s="2" t="s">
        <v>74</v>
      </c>
      <c r="F17" s="2" t="s">
        <v>26</v>
      </c>
      <c r="G17" s="2" t="s">
        <v>26</v>
      </c>
      <c r="H17" s="2" t="s">
        <v>25</v>
      </c>
      <c r="I17" s="2" t="s">
        <v>75</v>
      </c>
      <c r="J17" s="2" t="s">
        <v>27</v>
      </c>
      <c r="K17" s="2">
        <v>1</v>
      </c>
      <c r="L17" s="2">
        <v>5.25</v>
      </c>
      <c r="M17" s="2">
        <v>33.590000000000003</v>
      </c>
      <c r="N17" s="2">
        <v>34</v>
      </c>
      <c r="O17" s="4">
        <v>0</v>
      </c>
      <c r="P17" s="4">
        <v>62.71</v>
      </c>
      <c r="Q17" s="4">
        <v>11.02</v>
      </c>
      <c r="R17" s="4">
        <v>182.59</v>
      </c>
      <c r="S17" s="5">
        <v>285.01</v>
      </c>
      <c r="T17" s="5">
        <f t="shared" si="0"/>
        <v>541.32999999999993</v>
      </c>
      <c r="U17" s="5">
        <v>81.2</v>
      </c>
      <c r="V17" s="5">
        <f t="shared" si="1"/>
        <v>622.53</v>
      </c>
      <c r="W17" s="8" t="s">
        <v>101</v>
      </c>
      <c r="X17" s="1" t="s">
        <v>33</v>
      </c>
      <c r="Y17" s="2"/>
    </row>
    <row r="18" spans="1:25" x14ac:dyDescent="0.25">
      <c r="A18" s="3">
        <v>45020</v>
      </c>
      <c r="B18" s="2" t="s">
        <v>76</v>
      </c>
      <c r="C18" s="2">
        <v>86293011</v>
      </c>
      <c r="D18" s="2" t="s">
        <v>123</v>
      </c>
      <c r="E18" s="2" t="s">
        <v>35</v>
      </c>
      <c r="F18" s="2" t="s">
        <v>26</v>
      </c>
      <c r="G18" s="2" t="s">
        <v>26</v>
      </c>
      <c r="H18" s="2" t="s">
        <v>25</v>
      </c>
      <c r="I18" s="2" t="s">
        <v>30</v>
      </c>
      <c r="J18" s="2" t="s">
        <v>27</v>
      </c>
      <c r="K18" s="2">
        <v>1</v>
      </c>
      <c r="L18" s="2">
        <v>1.25</v>
      </c>
      <c r="M18" s="2">
        <v>7.74</v>
      </c>
      <c r="N18" s="2">
        <v>8</v>
      </c>
      <c r="O18" s="4">
        <v>0</v>
      </c>
      <c r="P18" s="4">
        <v>45.95</v>
      </c>
      <c r="Q18" s="4">
        <v>11.02</v>
      </c>
      <c r="R18" s="4">
        <v>24.13</v>
      </c>
      <c r="S18" s="5">
        <v>0</v>
      </c>
      <c r="T18" s="5">
        <f t="shared" si="0"/>
        <v>81.099999999999994</v>
      </c>
      <c r="U18" s="5">
        <v>12.17</v>
      </c>
      <c r="V18" s="5">
        <f t="shared" si="1"/>
        <v>93.27</v>
      </c>
      <c r="W18" s="8" t="s">
        <v>101</v>
      </c>
      <c r="X18" s="1" t="s">
        <v>33</v>
      </c>
      <c r="Y18" s="2"/>
    </row>
    <row r="19" spans="1:25" x14ac:dyDescent="0.25">
      <c r="A19" s="3">
        <v>45021</v>
      </c>
      <c r="B19" s="2" t="s">
        <v>77</v>
      </c>
      <c r="C19" s="2" t="s">
        <v>115</v>
      </c>
      <c r="D19" s="2" t="s">
        <v>37</v>
      </c>
      <c r="E19" s="2" t="s">
        <v>78</v>
      </c>
      <c r="F19" s="2" t="s">
        <v>26</v>
      </c>
      <c r="G19" s="2" t="s">
        <v>26</v>
      </c>
      <c r="H19" s="2" t="s">
        <v>25</v>
      </c>
      <c r="I19" s="2" t="s">
        <v>79</v>
      </c>
      <c r="J19" s="2" t="s">
        <v>27</v>
      </c>
      <c r="K19" s="2">
        <v>5</v>
      </c>
      <c r="L19" s="2">
        <v>48.5</v>
      </c>
      <c r="M19" s="2">
        <v>122.46</v>
      </c>
      <c r="N19" s="2">
        <v>123</v>
      </c>
      <c r="O19" s="4">
        <v>0</v>
      </c>
      <c r="P19" s="4">
        <v>226.86</v>
      </c>
      <c r="Q19" s="4">
        <v>11.02</v>
      </c>
      <c r="R19" s="4">
        <v>112.32</v>
      </c>
      <c r="S19" s="5">
        <v>0</v>
      </c>
      <c r="T19" s="5">
        <f t="shared" si="0"/>
        <v>350.20000000000005</v>
      </c>
      <c r="U19" s="5">
        <v>52.53</v>
      </c>
      <c r="V19" s="5">
        <f t="shared" si="1"/>
        <v>402.73</v>
      </c>
      <c r="W19" s="8" t="s">
        <v>101</v>
      </c>
      <c r="X19" s="1" t="s">
        <v>33</v>
      </c>
      <c r="Y19" s="2"/>
    </row>
    <row r="20" spans="1:25" x14ac:dyDescent="0.25">
      <c r="A20" s="3">
        <v>45021</v>
      </c>
      <c r="B20" s="2" t="s">
        <v>80</v>
      </c>
      <c r="C20" s="2">
        <v>86374740</v>
      </c>
      <c r="D20" s="2" t="s">
        <v>123</v>
      </c>
      <c r="E20" s="2" t="s">
        <v>35</v>
      </c>
      <c r="F20" s="2" t="s">
        <v>26</v>
      </c>
      <c r="G20" s="2" t="s">
        <v>26</v>
      </c>
      <c r="H20" s="2" t="s">
        <v>25</v>
      </c>
      <c r="I20" s="2" t="s">
        <v>30</v>
      </c>
      <c r="J20" s="2" t="s">
        <v>27</v>
      </c>
      <c r="K20" s="2">
        <v>2</v>
      </c>
      <c r="L20" s="2">
        <v>2.75</v>
      </c>
      <c r="M20" s="2">
        <v>11.14</v>
      </c>
      <c r="N20" s="2">
        <v>12</v>
      </c>
      <c r="O20" s="4">
        <v>0</v>
      </c>
      <c r="P20" s="4">
        <v>45.95</v>
      </c>
      <c r="Q20" s="4">
        <v>11.02</v>
      </c>
      <c r="R20" s="4">
        <v>22.75</v>
      </c>
      <c r="S20" s="5">
        <v>0</v>
      </c>
      <c r="T20" s="5">
        <f t="shared" si="0"/>
        <v>79.72</v>
      </c>
      <c r="U20" s="5">
        <v>11.96</v>
      </c>
      <c r="V20" s="5">
        <f t="shared" si="1"/>
        <v>91.68</v>
      </c>
      <c r="W20" s="8" t="s">
        <v>101</v>
      </c>
      <c r="X20" s="1" t="s">
        <v>33</v>
      </c>
      <c r="Y20" s="2"/>
    </row>
    <row r="21" spans="1:25" x14ac:dyDescent="0.25">
      <c r="A21" s="3">
        <v>45021</v>
      </c>
      <c r="B21" s="2" t="s">
        <v>81</v>
      </c>
      <c r="C21" s="2">
        <v>86374513</v>
      </c>
      <c r="D21" s="2" t="s">
        <v>123</v>
      </c>
      <c r="E21" s="2" t="s">
        <v>32</v>
      </c>
      <c r="F21" s="2" t="s">
        <v>26</v>
      </c>
      <c r="G21" s="2" t="s">
        <v>26</v>
      </c>
      <c r="H21" s="2" t="s">
        <v>25</v>
      </c>
      <c r="I21" s="2" t="s">
        <v>30</v>
      </c>
      <c r="J21" s="2" t="s">
        <v>27</v>
      </c>
      <c r="K21" s="2">
        <v>1</v>
      </c>
      <c r="L21" s="2">
        <v>5.0999999999999996</v>
      </c>
      <c r="M21" s="2">
        <v>29.41</v>
      </c>
      <c r="N21" s="2">
        <v>30</v>
      </c>
      <c r="O21" s="4">
        <v>0</v>
      </c>
      <c r="P21" s="4">
        <v>55.33</v>
      </c>
      <c r="Q21" s="4">
        <v>11.02</v>
      </c>
      <c r="R21" s="4">
        <v>27.39</v>
      </c>
      <c r="S21" s="5">
        <v>0</v>
      </c>
      <c r="T21" s="5">
        <f t="shared" si="0"/>
        <v>93.74</v>
      </c>
      <c r="U21" s="5">
        <v>14.07</v>
      </c>
      <c r="V21" s="5">
        <f t="shared" si="1"/>
        <v>107.81</v>
      </c>
      <c r="W21" s="8" t="s">
        <v>101</v>
      </c>
      <c r="X21" s="1" t="s">
        <v>33</v>
      </c>
      <c r="Y21" s="2"/>
    </row>
    <row r="22" spans="1:25" x14ac:dyDescent="0.25">
      <c r="A22" s="3">
        <v>45021</v>
      </c>
      <c r="B22" s="2" t="s">
        <v>82</v>
      </c>
      <c r="C22" s="2" t="s">
        <v>116</v>
      </c>
      <c r="D22" s="2" t="s">
        <v>123</v>
      </c>
      <c r="E22" s="2" t="s">
        <v>83</v>
      </c>
      <c r="F22" s="2" t="s">
        <v>26</v>
      </c>
      <c r="G22" s="2" t="s">
        <v>26</v>
      </c>
      <c r="H22" s="2" t="s">
        <v>25</v>
      </c>
      <c r="I22" s="2" t="s">
        <v>84</v>
      </c>
      <c r="J22" s="2" t="s">
        <v>27</v>
      </c>
      <c r="K22" s="2">
        <v>1</v>
      </c>
      <c r="L22" s="2">
        <v>6.5</v>
      </c>
      <c r="M22" s="2">
        <v>34.75</v>
      </c>
      <c r="N22" s="2">
        <v>35</v>
      </c>
      <c r="O22" s="4">
        <v>0</v>
      </c>
      <c r="P22" s="4">
        <v>64.55</v>
      </c>
      <c r="Q22" s="4">
        <v>11.02</v>
      </c>
      <c r="R22" s="4">
        <v>31.96</v>
      </c>
      <c r="S22" s="5">
        <v>0</v>
      </c>
      <c r="T22" s="5">
        <f t="shared" si="0"/>
        <v>107.53</v>
      </c>
      <c r="U22" s="5">
        <v>16.13</v>
      </c>
      <c r="V22" s="5">
        <f t="shared" si="1"/>
        <v>123.66</v>
      </c>
      <c r="W22" s="8" t="s">
        <v>101</v>
      </c>
      <c r="X22" s="1" t="s">
        <v>33</v>
      </c>
      <c r="Y22" s="2"/>
    </row>
    <row r="23" spans="1:25" x14ac:dyDescent="0.25">
      <c r="A23" s="3">
        <v>45021</v>
      </c>
      <c r="B23" s="2" t="s">
        <v>85</v>
      </c>
      <c r="C23" s="2" t="s">
        <v>117</v>
      </c>
      <c r="D23" s="2" t="s">
        <v>123</v>
      </c>
      <c r="E23" s="2" t="s">
        <v>86</v>
      </c>
      <c r="F23" s="2" t="s">
        <v>26</v>
      </c>
      <c r="G23" s="2" t="s">
        <v>26</v>
      </c>
      <c r="H23" s="2" t="s">
        <v>29</v>
      </c>
      <c r="I23" s="2" t="s">
        <v>87</v>
      </c>
      <c r="J23" s="2" t="s">
        <v>27</v>
      </c>
      <c r="K23" s="2">
        <v>1</v>
      </c>
      <c r="L23" s="2">
        <v>10.75</v>
      </c>
      <c r="M23" s="2">
        <v>35.549999999999997</v>
      </c>
      <c r="N23" s="2">
        <v>36</v>
      </c>
      <c r="O23" s="4">
        <v>0</v>
      </c>
      <c r="P23" s="4">
        <v>80.52</v>
      </c>
      <c r="Q23" s="4">
        <v>11.02</v>
      </c>
      <c r="R23" s="4">
        <v>39.869999999999997</v>
      </c>
      <c r="S23" s="5">
        <v>0</v>
      </c>
      <c r="T23" s="5">
        <f t="shared" si="0"/>
        <v>131.41</v>
      </c>
      <c r="U23" s="5">
        <v>19.72</v>
      </c>
      <c r="V23" s="5">
        <f t="shared" si="1"/>
        <v>151.13</v>
      </c>
      <c r="W23" s="8" t="s">
        <v>101</v>
      </c>
      <c r="X23" s="1" t="s">
        <v>33</v>
      </c>
      <c r="Y23" s="2"/>
    </row>
    <row r="24" spans="1:25" x14ac:dyDescent="0.25">
      <c r="A24" s="3">
        <v>45021</v>
      </c>
      <c r="B24" s="2" t="s">
        <v>88</v>
      </c>
      <c r="C24" s="2" t="s">
        <v>118</v>
      </c>
      <c r="D24" s="2" t="s">
        <v>123</v>
      </c>
      <c r="E24" s="2" t="s">
        <v>89</v>
      </c>
      <c r="F24" s="2" t="s">
        <v>26</v>
      </c>
      <c r="G24" s="2" t="s">
        <v>26</v>
      </c>
      <c r="H24" s="2" t="s">
        <v>28</v>
      </c>
      <c r="I24" s="2" t="s">
        <v>57</v>
      </c>
      <c r="J24" s="2" t="s">
        <v>27</v>
      </c>
      <c r="K24" s="2">
        <v>1</v>
      </c>
      <c r="L24" s="2">
        <v>8.5</v>
      </c>
      <c r="M24" s="2">
        <v>26.95</v>
      </c>
      <c r="N24" s="2">
        <v>27</v>
      </c>
      <c r="O24" s="4">
        <v>0</v>
      </c>
      <c r="P24" s="4">
        <v>57.53</v>
      </c>
      <c r="Q24" s="4">
        <v>11.02</v>
      </c>
      <c r="R24" s="4">
        <v>28.48</v>
      </c>
      <c r="S24" s="5">
        <v>0</v>
      </c>
      <c r="T24" s="5">
        <f t="shared" si="0"/>
        <v>97.03</v>
      </c>
      <c r="U24" s="5">
        <v>14.55</v>
      </c>
      <c r="V24" s="5">
        <f t="shared" si="1"/>
        <v>111.58</v>
      </c>
      <c r="W24" s="8" t="s">
        <v>101</v>
      </c>
      <c r="X24" s="1" t="s">
        <v>33</v>
      </c>
      <c r="Y24" s="2"/>
    </row>
    <row r="25" spans="1:25" x14ac:dyDescent="0.25">
      <c r="A25" s="3">
        <v>45021</v>
      </c>
      <c r="B25" s="2" t="s">
        <v>90</v>
      </c>
      <c r="C25" s="2" t="s">
        <v>119</v>
      </c>
      <c r="D25" s="2" t="s">
        <v>123</v>
      </c>
      <c r="E25" s="2" t="s">
        <v>91</v>
      </c>
      <c r="F25" s="2" t="s">
        <v>26</v>
      </c>
      <c r="G25" s="2" t="s">
        <v>26</v>
      </c>
      <c r="H25" s="2" t="s">
        <v>25</v>
      </c>
      <c r="I25" s="2" t="s">
        <v>126</v>
      </c>
      <c r="J25" s="2" t="s">
        <v>27</v>
      </c>
      <c r="K25" s="2">
        <v>1</v>
      </c>
      <c r="L25" s="2">
        <v>4.5999999999999996</v>
      </c>
      <c r="M25" s="2">
        <v>15.01</v>
      </c>
      <c r="N25" s="2">
        <v>16</v>
      </c>
      <c r="O25" s="4">
        <v>0</v>
      </c>
      <c r="P25" s="4">
        <v>45.95</v>
      </c>
      <c r="Q25" s="4">
        <v>11.02</v>
      </c>
      <c r="R25" s="4">
        <v>22.75</v>
      </c>
      <c r="S25" s="5">
        <v>0</v>
      </c>
      <c r="T25" s="5">
        <f t="shared" si="0"/>
        <v>79.72</v>
      </c>
      <c r="U25" s="5">
        <v>11.96</v>
      </c>
      <c r="V25" s="5">
        <f t="shared" si="1"/>
        <v>91.68</v>
      </c>
      <c r="W25" s="8" t="s">
        <v>101</v>
      </c>
      <c r="X25" s="1" t="s">
        <v>33</v>
      </c>
      <c r="Y25" s="2"/>
    </row>
    <row r="26" spans="1:25" x14ac:dyDescent="0.25">
      <c r="A26" s="3">
        <v>45021</v>
      </c>
      <c r="B26" s="2" t="s">
        <v>92</v>
      </c>
      <c r="C26" s="2" t="s">
        <v>120</v>
      </c>
      <c r="D26" s="2" t="s">
        <v>123</v>
      </c>
      <c r="E26" s="2" t="s">
        <v>93</v>
      </c>
      <c r="F26" s="2" t="s">
        <v>26</v>
      </c>
      <c r="G26" s="2" t="s">
        <v>26</v>
      </c>
      <c r="H26" s="2" t="s">
        <v>28</v>
      </c>
      <c r="I26" s="2" t="s">
        <v>57</v>
      </c>
      <c r="J26" s="2" t="s">
        <v>27</v>
      </c>
      <c r="K26" s="2">
        <v>1</v>
      </c>
      <c r="L26" s="2">
        <v>5.5</v>
      </c>
      <c r="M26" s="2">
        <v>31.42</v>
      </c>
      <c r="N26" s="2">
        <v>32</v>
      </c>
      <c r="O26" s="4">
        <v>0</v>
      </c>
      <c r="P26" s="4">
        <v>68.180000000000007</v>
      </c>
      <c r="Q26" s="4">
        <v>11.02</v>
      </c>
      <c r="R26" s="4">
        <v>33.75</v>
      </c>
      <c r="S26" s="5">
        <v>0</v>
      </c>
      <c r="T26" s="5">
        <f t="shared" si="0"/>
        <v>112.95</v>
      </c>
      <c r="U26" s="5">
        <v>16.940000000000001</v>
      </c>
      <c r="V26" s="5">
        <f t="shared" si="1"/>
        <v>129.89000000000001</v>
      </c>
      <c r="W26" s="8" t="s">
        <v>101</v>
      </c>
      <c r="X26" s="1" t="s">
        <v>33</v>
      </c>
      <c r="Y26" s="2"/>
    </row>
    <row r="27" spans="1:25" x14ac:dyDescent="0.25">
      <c r="A27" s="3">
        <v>45022</v>
      </c>
      <c r="B27" s="2" t="s">
        <v>94</v>
      </c>
      <c r="C27" s="2" t="s">
        <v>121</v>
      </c>
      <c r="D27" s="2" t="s">
        <v>123</v>
      </c>
      <c r="E27" s="2" t="s">
        <v>95</v>
      </c>
      <c r="F27" s="2" t="s">
        <v>26</v>
      </c>
      <c r="G27" s="2" t="s">
        <v>26</v>
      </c>
      <c r="H27" s="2" t="s">
        <v>51</v>
      </c>
      <c r="I27" s="2" t="s">
        <v>96</v>
      </c>
      <c r="J27" s="2" t="s">
        <v>27</v>
      </c>
      <c r="K27" s="2">
        <v>1</v>
      </c>
      <c r="L27" s="2">
        <v>4.4000000000000004</v>
      </c>
      <c r="M27" s="2">
        <v>21.57</v>
      </c>
      <c r="N27" s="2">
        <v>22</v>
      </c>
      <c r="O27" s="4">
        <v>0</v>
      </c>
      <c r="P27" s="4">
        <v>54.34</v>
      </c>
      <c r="Q27" s="4">
        <v>11.02</v>
      </c>
      <c r="R27" s="4">
        <v>101.7</v>
      </c>
      <c r="S27" s="5">
        <v>151.07</v>
      </c>
      <c r="T27" s="5">
        <f t="shared" si="0"/>
        <v>318.13</v>
      </c>
      <c r="U27" s="5">
        <v>47.72</v>
      </c>
      <c r="V27" s="5">
        <f t="shared" si="1"/>
        <v>365.85</v>
      </c>
      <c r="W27" s="8" t="s">
        <v>101</v>
      </c>
      <c r="X27" s="1" t="s">
        <v>33</v>
      </c>
      <c r="Y27" s="2"/>
    </row>
    <row r="28" spans="1:25" x14ac:dyDescent="0.25">
      <c r="A28" s="3">
        <v>45022</v>
      </c>
      <c r="B28" s="2" t="s">
        <v>97</v>
      </c>
      <c r="C28" s="2">
        <v>86443133</v>
      </c>
      <c r="D28" s="2" t="s">
        <v>123</v>
      </c>
      <c r="E28" s="2" t="s">
        <v>32</v>
      </c>
      <c r="F28" s="2" t="s">
        <v>26</v>
      </c>
      <c r="G28" s="2" t="s">
        <v>26</v>
      </c>
      <c r="H28" s="2" t="s">
        <v>25</v>
      </c>
      <c r="I28" s="2" t="s">
        <v>30</v>
      </c>
      <c r="J28" s="2" t="s">
        <v>27</v>
      </c>
      <c r="K28" s="2">
        <v>1</v>
      </c>
      <c r="L28" s="2">
        <v>5.55</v>
      </c>
      <c r="M28" s="2">
        <v>35.19</v>
      </c>
      <c r="N28" s="2">
        <v>36</v>
      </c>
      <c r="O28" s="4">
        <v>0</v>
      </c>
      <c r="P28" s="4">
        <v>66.400000000000006</v>
      </c>
      <c r="Q28" s="4">
        <v>11.02</v>
      </c>
      <c r="R28" s="4">
        <v>32.869999999999997</v>
      </c>
      <c r="S28" s="5">
        <v>0</v>
      </c>
      <c r="T28" s="5">
        <f t="shared" si="0"/>
        <v>110.28999999999999</v>
      </c>
      <c r="U28" s="5">
        <v>16.55</v>
      </c>
      <c r="V28" s="5">
        <f t="shared" si="1"/>
        <v>126.83999999999999</v>
      </c>
      <c r="W28" s="8" t="s">
        <v>101</v>
      </c>
      <c r="X28" s="1" t="s">
        <v>33</v>
      </c>
      <c r="Y28" s="2"/>
    </row>
    <row r="29" spans="1:25" x14ac:dyDescent="0.25">
      <c r="A29" s="3">
        <v>45022</v>
      </c>
      <c r="B29" s="2" t="s">
        <v>98</v>
      </c>
      <c r="C29" s="2" t="s">
        <v>122</v>
      </c>
      <c r="D29" s="2" t="s">
        <v>123</v>
      </c>
      <c r="E29" s="2" t="s">
        <v>99</v>
      </c>
      <c r="F29" s="2" t="s">
        <v>26</v>
      </c>
      <c r="G29" s="2" t="s">
        <v>26</v>
      </c>
      <c r="H29" s="2" t="s">
        <v>25</v>
      </c>
      <c r="I29" s="2" t="s">
        <v>100</v>
      </c>
      <c r="J29" s="2" t="s">
        <v>27</v>
      </c>
      <c r="K29" s="2">
        <v>1</v>
      </c>
      <c r="L29" s="2">
        <v>6.9</v>
      </c>
      <c r="M29" s="2">
        <v>22.37</v>
      </c>
      <c r="N29" s="2">
        <v>23</v>
      </c>
      <c r="O29" s="4">
        <v>0</v>
      </c>
      <c r="P29" s="4">
        <v>45.95</v>
      </c>
      <c r="Q29" s="4">
        <v>11.02</v>
      </c>
      <c r="R29" s="4">
        <v>22.75</v>
      </c>
      <c r="S29" s="5">
        <v>0</v>
      </c>
      <c r="T29" s="5">
        <f t="shared" si="0"/>
        <v>79.72</v>
      </c>
      <c r="U29" s="5">
        <v>11.96</v>
      </c>
      <c r="V29" s="5">
        <f t="shared" si="1"/>
        <v>91.68</v>
      </c>
      <c r="W29" s="8" t="s">
        <v>101</v>
      </c>
      <c r="X29" s="1" t="s">
        <v>33</v>
      </c>
      <c r="Y29" s="2"/>
    </row>
    <row r="36" spans="23:23" x14ac:dyDescent="0.25">
      <c r="W36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2023-04-14T14:55:14Z</dcterms:created>
  <dcterms:modified xsi:type="dcterms:W3CDTF">2023-04-20T13:49:24Z</dcterms:modified>
</cp:coreProperties>
</file>