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2" i="1"/>
  <c r="V2" i="1" s="1"/>
</calcChain>
</file>

<file path=xl/sharedStrings.xml><?xml version="1.0" encoding="utf-8"?>
<sst xmlns="http://schemas.openxmlformats.org/spreadsheetml/2006/main" count="180" uniqueCount="80">
  <si>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</si>
  <si>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</si>
  <si>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</si>
  <si>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</si>
  <si>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</si>
  <si>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</si>
  <si>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</si>
  <si>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</si>
  <si>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</si>
  <si>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</si>
  <si>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</si>
  <si>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</si>
  <si>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</si>
  <si>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</si>
  <si>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</si>
  <si>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</si>
  <si>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</si>
  <si>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</si>
  <si>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</si>
  <si>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</si>
  <si>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</si>
  <si>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</si>
  <si>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</si>
  <si>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</si>
  <si>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</si>
  <si>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2229144</t>
  </si>
  <si>
    <t>JOSEPH</t>
  </si>
  <si>
    <t>JOI WAREHOUSE</t>
  </si>
  <si>
    <t>ALL CENTRAL TRADING CPT</t>
  </si>
  <si>
    <t>JNB</t>
  </si>
  <si>
    <t>CPT</t>
  </si>
  <si>
    <t>BELLVILLE</t>
  </si>
  <si>
    <t>DOOR</t>
  </si>
  <si>
    <t>BTG003</t>
  </si>
  <si>
    <t>2249120</t>
  </si>
  <si>
    <t>AUTOMATIC MASS PRODUCTION</t>
  </si>
  <si>
    <t>CRAZY BOLTS AND NUTS-CPT</t>
  </si>
  <si>
    <t>MITCHELLS PLAIN</t>
  </si>
  <si>
    <t>2235596</t>
  </si>
  <si>
    <t>BRITS HARDWARE</t>
  </si>
  <si>
    <t>BRITS</t>
  </si>
  <si>
    <t>2221315</t>
  </si>
  <si>
    <t>JNB87902 - 62188/89/90/91</t>
  </si>
  <si>
    <t>STEEL SUPPLIES</t>
  </si>
  <si>
    <t>CRAZY BOLT &amp; NUTS</t>
  </si>
  <si>
    <t>2253756</t>
  </si>
  <si>
    <t>INV202414</t>
  </si>
  <si>
    <t>CRAZY BOLTS AND NUTS</t>
  </si>
  <si>
    <t>2235597</t>
  </si>
  <si>
    <t>DURBAN HARDWARE UITENHAGE</t>
  </si>
  <si>
    <t>PLZ</t>
  </si>
  <si>
    <t>UITENHAGE</t>
  </si>
  <si>
    <t>2235598</t>
  </si>
  <si>
    <t>BEST HARDWARE &amp; TILE</t>
  </si>
  <si>
    <t>2235599</t>
  </si>
  <si>
    <t>THE BUSINESS ZONE 1683 T/A JOY HARDWARE</t>
  </si>
  <si>
    <t>GRAHAMSTOWN</t>
  </si>
  <si>
    <t>2235600</t>
  </si>
  <si>
    <t>HADID HARDWARE</t>
  </si>
  <si>
    <t>2235601</t>
  </si>
  <si>
    <t>2243130</t>
  </si>
  <si>
    <t>MCE ELECTRICAL</t>
  </si>
  <si>
    <t>LIGHTHOUSE CAPE ELECTRIAL</t>
  </si>
  <si>
    <t>DBN</t>
  </si>
  <si>
    <t>STRAND</t>
  </si>
  <si>
    <t>2257236</t>
  </si>
  <si>
    <t>AFKA FOODS</t>
  </si>
  <si>
    <t>ROASTED &amp; RAW</t>
  </si>
  <si>
    <t>2231562</t>
  </si>
  <si>
    <t>BCH CNC REPAIRS</t>
  </si>
  <si>
    <t>ALL CENTER TRADING</t>
  </si>
  <si>
    <t>2298494</t>
  </si>
  <si>
    <t>JOSEPH - IN141438</t>
  </si>
  <si>
    <t>ELQUIP SOLUTIONS</t>
  </si>
  <si>
    <t>CLEARCHOICE TRADING</t>
  </si>
  <si>
    <t>DUYNEFONTEIN</t>
  </si>
  <si>
    <t>2257234</t>
  </si>
  <si>
    <t>JANE FURSE</t>
  </si>
  <si>
    <t>KILLARNEY</t>
  </si>
  <si>
    <t>INV286963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</si>
</sst>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Fill="1"/>
    <xf numFmtId="14" fontId="0" fillId="0" borderId="1" xfId="0" applyNumberFormat="1" applyBorder="1"/>
    <xf numFmtId="0" fontId="0" fillId="0" borderId="1" xfId="0" applyBorder="1"/>
    <xf numFmtId="2" fontId="2" fillId="0" borderId="1" xfId="0" applyNumberFormat="1" applyFont="1" applyFill="1" applyBorder="1"/>
    <xf numFmtId="2" fontId="2" fillId="0" borderId="1" xfId="1" applyNumberFormat="1" applyFont="1" applyFill="1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activeCell="W2" sqref="W2:W16"/>
    </sheetView>
  </sheetViews>
  <sheetFormatPr defaultRowHeight="15" x14ac:dyDescent="0.25"/>
  <cols>
    <col min="1" max="1" width="13.7109375" bestFit="1" customWidth="1"/>
    <col min="2" max="2" width="15" bestFit="1" customWidth="1"/>
    <col min="3" max="3" width="24.85546875" bestFit="1" customWidth="1"/>
    <col min="4" max="4" width="30.140625" bestFit="1" customWidth="1"/>
    <col min="5" max="5" width="41.710937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5" bestFit="1" customWidth="1"/>
    <col min="10" max="10" width="7" bestFit="1" customWidth="1"/>
    <col min="11" max="11" width="3.85546875" bestFit="1" customWidth="1"/>
    <col min="12" max="13" width="8" bestFit="1" customWidth="1"/>
    <col min="14" max="14" width="11" bestFit="1" customWidth="1"/>
    <col min="15" max="15" width="9.85546875" style="10" bestFit="1" customWidth="1"/>
    <col min="16" max="16" width="14.5703125" style="10" bestFit="1" customWidth="1"/>
    <col min="17" max="17" width="9.5703125" style="10" bestFit="1" customWidth="1"/>
    <col min="18" max="18" width="8" style="10" bestFit="1" customWidth="1"/>
    <col min="19" max="19" width="13.5703125" style="11" bestFit="1" customWidth="1"/>
    <col min="20" max="20" width="11.5703125" style="11" bestFit="1" customWidth="1"/>
    <col min="21" max="21" width="10.5703125" style="11" bestFit="1" customWidth="1"/>
    <col min="22" max="22" width="11.5703125" style="11" bestFit="1" customWidth="1"/>
    <col min="23" max="23" width="10" bestFit="1" customWidth="1"/>
    <col min="24" max="24" width="15.28515625" bestFit="1" customWidth="1"/>
    <col min="25" max="25" width="8" bestFit="1" customWidth="1"/>
  </cols>
  <sheetData>
    <row r="1" spans="1:25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" t="s">
        <v>22</v>
      </c>
      <c r="X1" s="2" t="s">
        <v>23</v>
      </c>
      <c r="Y1" s="2" t="s">
        <v>24</v>
      </c>
    </row>
    <row r="2" spans="1:25" x14ac:dyDescent="0.25">
      <c r="A2" s="4">
        <v>45035</v>
      </c>
      <c r="B2" s="5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5" t="s">
        <v>29</v>
      </c>
      <c r="H2" s="5" t="s">
        <v>30</v>
      </c>
      <c r="I2" s="5" t="s">
        <v>31</v>
      </c>
      <c r="J2" s="5" t="s">
        <v>32</v>
      </c>
      <c r="K2" s="5">
        <v>1</v>
      </c>
      <c r="L2" s="5">
        <v>21</v>
      </c>
      <c r="M2" s="5">
        <v>81.239999999999995</v>
      </c>
      <c r="N2" s="5">
        <v>82</v>
      </c>
      <c r="O2" s="8">
        <v>0</v>
      </c>
      <c r="P2" s="8">
        <v>151.24</v>
      </c>
      <c r="Q2" s="8">
        <v>11.02</v>
      </c>
      <c r="R2" s="8">
        <v>74.88</v>
      </c>
      <c r="S2" s="9">
        <v>0</v>
      </c>
      <c r="T2" s="9">
        <f t="shared" ref="T2:T16" si="0">SUM(O2:S2)</f>
        <v>237.14000000000001</v>
      </c>
      <c r="U2" s="9">
        <v>35.57</v>
      </c>
      <c r="V2" s="9">
        <f t="shared" ref="V2:V16" si="1">SUM(T2:U2)</f>
        <v>272.71000000000004</v>
      </c>
      <c r="W2" s="5" t="s">
        <v>79</v>
      </c>
      <c r="X2" s="5" t="s">
        <v>33</v>
      </c>
      <c r="Y2" s="5"/>
    </row>
    <row r="3" spans="1:25" x14ac:dyDescent="0.25">
      <c r="A3" s="4">
        <v>45035</v>
      </c>
      <c r="B3" s="5" t="s">
        <v>34</v>
      </c>
      <c r="C3" s="5" t="s">
        <v>26</v>
      </c>
      <c r="D3" s="5" t="s">
        <v>35</v>
      </c>
      <c r="E3" s="5" t="s">
        <v>36</v>
      </c>
      <c r="F3" s="5" t="s">
        <v>29</v>
      </c>
      <c r="G3" s="5" t="s">
        <v>29</v>
      </c>
      <c r="H3" s="5" t="s">
        <v>30</v>
      </c>
      <c r="I3" s="5" t="s">
        <v>37</v>
      </c>
      <c r="J3" s="5" t="s">
        <v>32</v>
      </c>
      <c r="K3" s="5">
        <v>11</v>
      </c>
      <c r="L3" s="5">
        <v>297</v>
      </c>
      <c r="M3" s="5">
        <v>64.06</v>
      </c>
      <c r="N3" s="5">
        <v>297</v>
      </c>
      <c r="O3" s="8">
        <v>0</v>
      </c>
      <c r="P3" s="8">
        <v>547.79</v>
      </c>
      <c r="Q3" s="8">
        <v>11.02</v>
      </c>
      <c r="R3" s="8">
        <v>271.20999999999998</v>
      </c>
      <c r="S3" s="9">
        <v>0</v>
      </c>
      <c r="T3" s="9">
        <f t="shared" si="0"/>
        <v>830.02</v>
      </c>
      <c r="U3" s="9">
        <v>124.51</v>
      </c>
      <c r="V3" s="9">
        <f t="shared" si="1"/>
        <v>954.53</v>
      </c>
      <c r="W3" s="5" t="s">
        <v>79</v>
      </c>
      <c r="X3" s="5" t="s">
        <v>33</v>
      </c>
      <c r="Y3" s="5"/>
    </row>
    <row r="4" spans="1:25" x14ac:dyDescent="0.25">
      <c r="A4" s="4">
        <v>45035</v>
      </c>
      <c r="B4" s="5" t="s">
        <v>38</v>
      </c>
      <c r="C4" s="5"/>
      <c r="D4" s="5" t="s">
        <v>36</v>
      </c>
      <c r="E4" s="5" t="s">
        <v>39</v>
      </c>
      <c r="F4" s="5" t="s">
        <v>30</v>
      </c>
      <c r="G4" s="5" t="s">
        <v>30</v>
      </c>
      <c r="H4" s="5" t="s">
        <v>29</v>
      </c>
      <c r="I4" s="5" t="s">
        <v>40</v>
      </c>
      <c r="J4" s="5" t="s">
        <v>32</v>
      </c>
      <c r="K4" s="5">
        <v>2</v>
      </c>
      <c r="L4" s="5">
        <v>1126</v>
      </c>
      <c r="M4" s="5">
        <v>384</v>
      </c>
      <c r="N4" s="5">
        <v>1126</v>
      </c>
      <c r="O4" s="8">
        <v>0</v>
      </c>
      <c r="P4" s="8">
        <v>2076.79</v>
      </c>
      <c r="Q4" s="8">
        <v>11.02</v>
      </c>
      <c r="R4" s="8">
        <v>2059.0100000000002</v>
      </c>
      <c r="S4" s="9">
        <v>2081.9699999999998</v>
      </c>
      <c r="T4" s="9">
        <f t="shared" si="0"/>
        <v>6228.7899999999991</v>
      </c>
      <c r="U4" s="9">
        <v>934.32</v>
      </c>
      <c r="V4" s="9">
        <f t="shared" si="1"/>
        <v>7163.1099999999988</v>
      </c>
      <c r="W4" s="5" t="s">
        <v>79</v>
      </c>
      <c r="X4" s="5" t="s">
        <v>33</v>
      </c>
      <c r="Y4" s="5"/>
    </row>
    <row r="5" spans="1:25" x14ac:dyDescent="0.25">
      <c r="A5" s="4">
        <v>45037</v>
      </c>
      <c r="B5" s="5" t="s">
        <v>41</v>
      </c>
      <c r="C5" s="5" t="s">
        <v>42</v>
      </c>
      <c r="D5" s="5" t="s">
        <v>43</v>
      </c>
      <c r="E5" s="5" t="s">
        <v>44</v>
      </c>
      <c r="F5" s="5" t="s">
        <v>29</v>
      </c>
      <c r="G5" s="5" t="s">
        <v>29</v>
      </c>
      <c r="H5" s="5" t="s">
        <v>30</v>
      </c>
      <c r="I5" s="5" t="s">
        <v>37</v>
      </c>
      <c r="J5" s="5" t="s">
        <v>32</v>
      </c>
      <c r="K5" s="5">
        <v>9</v>
      </c>
      <c r="L5" s="5">
        <v>11510</v>
      </c>
      <c r="M5" s="5">
        <v>1270.32</v>
      </c>
      <c r="N5" s="5">
        <v>11510</v>
      </c>
      <c r="O5" s="8">
        <v>0</v>
      </c>
      <c r="P5" s="8">
        <v>13992</v>
      </c>
      <c r="Q5" s="8">
        <v>0</v>
      </c>
      <c r="R5" s="8">
        <v>0</v>
      </c>
      <c r="S5" s="9">
        <v>0</v>
      </c>
      <c r="T5" s="9">
        <f t="shared" si="0"/>
        <v>13992</v>
      </c>
      <c r="U5" s="9">
        <v>2098.8000000000002</v>
      </c>
      <c r="V5" s="9">
        <f t="shared" si="1"/>
        <v>16090.8</v>
      </c>
      <c r="W5" s="5" t="s">
        <v>79</v>
      </c>
      <c r="X5" s="5" t="s">
        <v>33</v>
      </c>
      <c r="Y5" s="5"/>
    </row>
    <row r="6" spans="1:25" x14ac:dyDescent="0.25">
      <c r="A6" s="4">
        <v>45037</v>
      </c>
      <c r="B6" s="5" t="s">
        <v>45</v>
      </c>
      <c r="C6" s="5" t="s">
        <v>46</v>
      </c>
      <c r="D6" s="5" t="s">
        <v>35</v>
      </c>
      <c r="E6" s="5" t="s">
        <v>47</v>
      </c>
      <c r="F6" s="5" t="s">
        <v>29</v>
      </c>
      <c r="G6" s="5" t="s">
        <v>29</v>
      </c>
      <c r="H6" s="5" t="s">
        <v>30</v>
      </c>
      <c r="I6" s="5" t="s">
        <v>37</v>
      </c>
      <c r="J6" s="5" t="s">
        <v>32</v>
      </c>
      <c r="K6" s="5">
        <v>8</v>
      </c>
      <c r="L6" s="5">
        <v>200</v>
      </c>
      <c r="M6" s="5">
        <v>8.2100000000000009</v>
      </c>
      <c r="N6" s="5">
        <v>200</v>
      </c>
      <c r="O6" s="8">
        <v>0</v>
      </c>
      <c r="P6" s="8">
        <v>368.88</v>
      </c>
      <c r="Q6" s="8">
        <v>11.02</v>
      </c>
      <c r="R6" s="8">
        <v>182.63</v>
      </c>
      <c r="S6" s="9">
        <v>0</v>
      </c>
      <c r="T6" s="9">
        <f t="shared" si="0"/>
        <v>562.53</v>
      </c>
      <c r="U6" s="9">
        <v>84.38</v>
      </c>
      <c r="V6" s="9">
        <f t="shared" si="1"/>
        <v>646.91</v>
      </c>
      <c r="W6" s="5" t="s">
        <v>79</v>
      </c>
      <c r="X6" s="5" t="s">
        <v>33</v>
      </c>
      <c r="Y6" s="5"/>
    </row>
    <row r="7" spans="1:25" x14ac:dyDescent="0.25">
      <c r="A7" s="4">
        <v>45037</v>
      </c>
      <c r="B7" s="5" t="s">
        <v>48</v>
      </c>
      <c r="C7" s="5"/>
      <c r="D7" s="5" t="s">
        <v>36</v>
      </c>
      <c r="E7" s="5" t="s">
        <v>49</v>
      </c>
      <c r="F7" s="5" t="s">
        <v>30</v>
      </c>
      <c r="G7" s="5" t="s">
        <v>30</v>
      </c>
      <c r="H7" s="5" t="s">
        <v>50</v>
      </c>
      <c r="I7" s="5" t="s">
        <v>51</v>
      </c>
      <c r="J7" s="5" t="s">
        <v>32</v>
      </c>
      <c r="K7" s="5">
        <v>2</v>
      </c>
      <c r="L7" s="5">
        <v>24.4</v>
      </c>
      <c r="M7" s="5">
        <v>10.8</v>
      </c>
      <c r="N7" s="5">
        <v>25</v>
      </c>
      <c r="O7" s="8">
        <v>0</v>
      </c>
      <c r="P7" s="8">
        <v>53.27</v>
      </c>
      <c r="Q7" s="8">
        <v>11.02</v>
      </c>
      <c r="R7" s="8">
        <v>26.37</v>
      </c>
      <c r="S7" s="9">
        <v>0</v>
      </c>
      <c r="T7" s="9">
        <f t="shared" si="0"/>
        <v>90.660000000000011</v>
      </c>
      <c r="U7" s="9">
        <v>13.6</v>
      </c>
      <c r="V7" s="9">
        <f t="shared" si="1"/>
        <v>104.26</v>
      </c>
      <c r="W7" s="5" t="s">
        <v>79</v>
      </c>
      <c r="X7" s="5" t="s">
        <v>33</v>
      </c>
      <c r="Y7" s="5"/>
    </row>
    <row r="8" spans="1:25" x14ac:dyDescent="0.25">
      <c r="A8" s="4">
        <v>45037</v>
      </c>
      <c r="B8" s="5" t="s">
        <v>52</v>
      </c>
      <c r="C8" s="5"/>
      <c r="D8" s="5" t="s">
        <v>36</v>
      </c>
      <c r="E8" s="5" t="s">
        <v>53</v>
      </c>
      <c r="F8" s="5" t="s">
        <v>30</v>
      </c>
      <c r="G8" s="5" t="s">
        <v>30</v>
      </c>
      <c r="H8" s="5" t="s">
        <v>50</v>
      </c>
      <c r="I8" s="5" t="s">
        <v>51</v>
      </c>
      <c r="J8" s="5" t="s">
        <v>32</v>
      </c>
      <c r="K8" s="5">
        <v>2</v>
      </c>
      <c r="L8" s="5">
        <v>14.6</v>
      </c>
      <c r="M8" s="5">
        <v>17.38</v>
      </c>
      <c r="N8" s="5">
        <v>18</v>
      </c>
      <c r="O8" s="8">
        <v>0</v>
      </c>
      <c r="P8" s="8">
        <v>45.94</v>
      </c>
      <c r="Q8" s="8">
        <v>11.02</v>
      </c>
      <c r="R8" s="8">
        <v>22.75</v>
      </c>
      <c r="S8" s="9">
        <v>0</v>
      </c>
      <c r="T8" s="9">
        <f t="shared" si="0"/>
        <v>79.709999999999994</v>
      </c>
      <c r="U8" s="9">
        <v>11.96</v>
      </c>
      <c r="V8" s="9">
        <f t="shared" si="1"/>
        <v>91.669999999999987</v>
      </c>
      <c r="W8" s="5" t="s">
        <v>79</v>
      </c>
      <c r="X8" s="5" t="s">
        <v>33</v>
      </c>
      <c r="Y8" s="5"/>
    </row>
    <row r="9" spans="1:25" x14ac:dyDescent="0.25">
      <c r="A9" s="4">
        <v>45037</v>
      </c>
      <c r="B9" s="5" t="s">
        <v>54</v>
      </c>
      <c r="C9" s="5"/>
      <c r="D9" s="5" t="s">
        <v>36</v>
      </c>
      <c r="E9" s="5" t="s">
        <v>55</v>
      </c>
      <c r="F9" s="5" t="s">
        <v>30</v>
      </c>
      <c r="G9" s="5" t="s">
        <v>30</v>
      </c>
      <c r="H9" s="5" t="s">
        <v>50</v>
      </c>
      <c r="I9" s="5" t="s">
        <v>56</v>
      </c>
      <c r="J9" s="5" t="s">
        <v>32</v>
      </c>
      <c r="K9" s="5">
        <v>1</v>
      </c>
      <c r="L9" s="5">
        <v>17.8</v>
      </c>
      <c r="M9" s="5">
        <v>4.3899999999999997</v>
      </c>
      <c r="N9" s="5">
        <v>18</v>
      </c>
      <c r="O9" s="8">
        <v>0</v>
      </c>
      <c r="P9" s="8">
        <v>45.94</v>
      </c>
      <c r="Q9" s="8">
        <v>11.02</v>
      </c>
      <c r="R9" s="8">
        <v>94.08</v>
      </c>
      <c r="S9" s="9">
        <v>144.08000000000001</v>
      </c>
      <c r="T9" s="9">
        <f t="shared" si="0"/>
        <v>295.12</v>
      </c>
      <c r="U9" s="9">
        <v>44.27</v>
      </c>
      <c r="V9" s="9">
        <f t="shared" si="1"/>
        <v>339.39</v>
      </c>
      <c r="W9" s="5" t="s">
        <v>79</v>
      </c>
      <c r="X9" s="5" t="s">
        <v>33</v>
      </c>
      <c r="Y9" s="5"/>
    </row>
    <row r="10" spans="1:25" x14ac:dyDescent="0.25">
      <c r="A10" s="4">
        <v>45037</v>
      </c>
      <c r="B10" s="5" t="s">
        <v>57</v>
      </c>
      <c r="C10" s="5"/>
      <c r="D10" s="5" t="s">
        <v>36</v>
      </c>
      <c r="E10" s="5" t="s">
        <v>58</v>
      </c>
      <c r="F10" s="5" t="s">
        <v>30</v>
      </c>
      <c r="G10" s="5" t="s">
        <v>30</v>
      </c>
      <c r="H10" s="5" t="s">
        <v>29</v>
      </c>
      <c r="I10" s="5" t="s">
        <v>77</v>
      </c>
      <c r="J10" s="5" t="s">
        <v>32</v>
      </c>
      <c r="K10" s="5">
        <v>5</v>
      </c>
      <c r="L10" s="5">
        <v>94</v>
      </c>
      <c r="M10" s="5">
        <v>28.4</v>
      </c>
      <c r="N10" s="5">
        <v>94</v>
      </c>
      <c r="O10" s="8">
        <v>0</v>
      </c>
      <c r="P10" s="8">
        <v>173.37</v>
      </c>
      <c r="Q10" s="8">
        <v>11.02</v>
      </c>
      <c r="R10" s="8">
        <v>222.98</v>
      </c>
      <c r="S10" s="9">
        <v>277</v>
      </c>
      <c r="T10" s="9">
        <f t="shared" si="0"/>
        <v>684.37</v>
      </c>
      <c r="U10" s="9">
        <v>102.66</v>
      </c>
      <c r="V10" s="9">
        <f t="shared" si="1"/>
        <v>787.03</v>
      </c>
      <c r="W10" s="5" t="s">
        <v>79</v>
      </c>
      <c r="X10" s="5" t="s">
        <v>33</v>
      </c>
      <c r="Y10" s="5"/>
    </row>
    <row r="11" spans="1:25" x14ac:dyDescent="0.25">
      <c r="A11" s="4">
        <v>45037</v>
      </c>
      <c r="B11" s="5" t="s">
        <v>59</v>
      </c>
      <c r="C11" s="5"/>
      <c r="D11" s="5" t="s">
        <v>36</v>
      </c>
      <c r="E11" s="5" t="s">
        <v>39</v>
      </c>
      <c r="F11" s="5" t="s">
        <v>30</v>
      </c>
      <c r="G11" s="5" t="s">
        <v>30</v>
      </c>
      <c r="H11" s="5" t="s">
        <v>29</v>
      </c>
      <c r="I11" s="5" t="s">
        <v>40</v>
      </c>
      <c r="J11" s="5" t="s">
        <v>32</v>
      </c>
      <c r="K11" s="5">
        <v>2</v>
      </c>
      <c r="L11" s="5">
        <v>1100.32</v>
      </c>
      <c r="M11" s="5">
        <v>316.2</v>
      </c>
      <c r="N11" s="5">
        <v>1101</v>
      </c>
      <c r="O11" s="8">
        <v>0</v>
      </c>
      <c r="P11" s="8">
        <v>2030.68</v>
      </c>
      <c r="Q11" s="8">
        <v>11.02</v>
      </c>
      <c r="R11" s="8">
        <v>2014.53</v>
      </c>
      <c r="S11" s="9">
        <v>2038.24</v>
      </c>
      <c r="T11" s="9">
        <f t="shared" si="0"/>
        <v>6094.47</v>
      </c>
      <c r="U11" s="9">
        <v>914.48</v>
      </c>
      <c r="V11" s="9">
        <f t="shared" si="1"/>
        <v>7008.9500000000007</v>
      </c>
      <c r="W11" s="5" t="s">
        <v>79</v>
      </c>
      <c r="X11" s="5" t="s">
        <v>33</v>
      </c>
      <c r="Y11" s="5"/>
    </row>
    <row r="12" spans="1:25" x14ac:dyDescent="0.25">
      <c r="A12" s="4">
        <v>45040</v>
      </c>
      <c r="B12" s="5" t="s">
        <v>60</v>
      </c>
      <c r="C12" s="5"/>
      <c r="D12" s="5" t="s">
        <v>61</v>
      </c>
      <c r="E12" s="5" t="s">
        <v>62</v>
      </c>
      <c r="F12" s="5" t="s">
        <v>63</v>
      </c>
      <c r="G12" s="5" t="s">
        <v>63</v>
      </c>
      <c r="H12" s="5" t="s">
        <v>30</v>
      </c>
      <c r="I12" s="5" t="s">
        <v>64</v>
      </c>
      <c r="J12" s="5" t="s">
        <v>32</v>
      </c>
      <c r="K12" s="5">
        <v>4</v>
      </c>
      <c r="L12" s="5">
        <v>58</v>
      </c>
      <c r="M12" s="5">
        <v>65.900000000000006</v>
      </c>
      <c r="N12" s="5">
        <v>66</v>
      </c>
      <c r="O12" s="8">
        <v>0</v>
      </c>
      <c r="P12" s="8">
        <v>132.91999999999999</v>
      </c>
      <c r="Q12" s="8">
        <v>11.02</v>
      </c>
      <c r="R12" s="8">
        <v>65.819999999999993</v>
      </c>
      <c r="S12" s="9">
        <v>0</v>
      </c>
      <c r="T12" s="9">
        <f t="shared" si="0"/>
        <v>209.76</v>
      </c>
      <c r="U12" s="9">
        <v>31.46</v>
      </c>
      <c r="V12" s="9">
        <f t="shared" si="1"/>
        <v>241.22</v>
      </c>
      <c r="W12" s="5" t="s">
        <v>79</v>
      </c>
      <c r="X12" s="5" t="s">
        <v>33</v>
      </c>
      <c r="Y12" s="5"/>
    </row>
    <row r="13" spans="1:25" x14ac:dyDescent="0.25">
      <c r="A13" s="4">
        <v>45042</v>
      </c>
      <c r="B13" s="5" t="s">
        <v>65</v>
      </c>
      <c r="C13" s="5"/>
      <c r="D13" s="5" t="s">
        <v>66</v>
      </c>
      <c r="E13" s="5" t="s">
        <v>67</v>
      </c>
      <c r="F13" s="5" t="s">
        <v>63</v>
      </c>
      <c r="G13" s="5" t="s">
        <v>63</v>
      </c>
      <c r="H13" s="5" t="s">
        <v>30</v>
      </c>
      <c r="I13" s="5" t="s">
        <v>78</v>
      </c>
      <c r="J13" s="5" t="s">
        <v>32</v>
      </c>
      <c r="K13" s="5">
        <v>40</v>
      </c>
      <c r="L13" s="5">
        <v>2000</v>
      </c>
      <c r="M13" s="5">
        <v>1140</v>
      </c>
      <c r="N13" s="5">
        <v>2000</v>
      </c>
      <c r="O13" s="8">
        <v>0</v>
      </c>
      <c r="P13" s="8">
        <v>3180</v>
      </c>
      <c r="Q13" s="8">
        <v>0</v>
      </c>
      <c r="R13" s="8">
        <v>0</v>
      </c>
      <c r="S13" s="9">
        <v>0</v>
      </c>
      <c r="T13" s="9">
        <f t="shared" si="0"/>
        <v>3180</v>
      </c>
      <c r="U13" s="9">
        <v>477</v>
      </c>
      <c r="V13" s="9">
        <f t="shared" si="1"/>
        <v>3657</v>
      </c>
      <c r="W13" s="5" t="s">
        <v>79</v>
      </c>
      <c r="X13" s="5" t="s">
        <v>33</v>
      </c>
      <c r="Y13" s="5"/>
    </row>
    <row r="14" spans="1:25" x14ac:dyDescent="0.25">
      <c r="A14" s="4">
        <v>45044</v>
      </c>
      <c r="B14" s="5" t="s">
        <v>68</v>
      </c>
      <c r="C14" s="5"/>
      <c r="D14" s="5" t="s">
        <v>69</v>
      </c>
      <c r="E14" s="5" t="s">
        <v>70</v>
      </c>
      <c r="F14" s="5" t="s">
        <v>29</v>
      </c>
      <c r="G14" s="5" t="s">
        <v>29</v>
      </c>
      <c r="H14" s="5" t="s">
        <v>30</v>
      </c>
      <c r="I14" s="5" t="s">
        <v>31</v>
      </c>
      <c r="J14" s="5" t="s">
        <v>32</v>
      </c>
      <c r="K14" s="5">
        <v>1</v>
      </c>
      <c r="L14" s="5">
        <v>23</v>
      </c>
      <c r="M14" s="5">
        <v>13.22</v>
      </c>
      <c r="N14" s="5">
        <v>23</v>
      </c>
      <c r="O14" s="8">
        <v>0</v>
      </c>
      <c r="P14" s="8">
        <v>45.94</v>
      </c>
      <c r="Q14" s="8">
        <v>11.02</v>
      </c>
      <c r="R14" s="8">
        <v>22.75</v>
      </c>
      <c r="S14" s="9">
        <v>0</v>
      </c>
      <c r="T14" s="9">
        <f t="shared" si="0"/>
        <v>79.709999999999994</v>
      </c>
      <c r="U14" s="9">
        <v>11.96</v>
      </c>
      <c r="V14" s="9">
        <f t="shared" si="1"/>
        <v>91.669999999999987</v>
      </c>
      <c r="W14" s="5" t="s">
        <v>79</v>
      </c>
      <c r="X14" s="5" t="s">
        <v>33</v>
      </c>
      <c r="Y14" s="5"/>
    </row>
    <row r="15" spans="1:25" x14ac:dyDescent="0.25">
      <c r="A15" s="4">
        <v>45044</v>
      </c>
      <c r="B15" s="5" t="s">
        <v>71</v>
      </c>
      <c r="C15" s="5" t="s">
        <v>72</v>
      </c>
      <c r="D15" s="5" t="s">
        <v>73</v>
      </c>
      <c r="E15" s="5" t="s">
        <v>74</v>
      </c>
      <c r="F15" s="5" t="s">
        <v>29</v>
      </c>
      <c r="G15" s="5" t="s">
        <v>29</v>
      </c>
      <c r="H15" s="5" t="s">
        <v>30</v>
      </c>
      <c r="I15" s="5" t="s">
        <v>75</v>
      </c>
      <c r="J15" s="5" t="s">
        <v>32</v>
      </c>
      <c r="K15" s="5">
        <v>1</v>
      </c>
      <c r="L15" s="5">
        <v>33</v>
      </c>
      <c r="M15" s="5">
        <v>27.55</v>
      </c>
      <c r="N15" s="5">
        <v>33</v>
      </c>
      <c r="O15" s="8">
        <v>0</v>
      </c>
      <c r="P15" s="8">
        <v>60.87</v>
      </c>
      <c r="Q15" s="8">
        <v>11.02</v>
      </c>
      <c r="R15" s="8">
        <v>30.14</v>
      </c>
      <c r="S15" s="9">
        <v>0</v>
      </c>
      <c r="T15" s="9">
        <f t="shared" si="0"/>
        <v>102.03</v>
      </c>
      <c r="U15" s="9">
        <v>15.31</v>
      </c>
      <c r="V15" s="9">
        <f t="shared" si="1"/>
        <v>117.34</v>
      </c>
      <c r="W15" s="5" t="s">
        <v>79</v>
      </c>
      <c r="X15" s="5" t="s">
        <v>33</v>
      </c>
      <c r="Y15" s="5"/>
    </row>
    <row r="16" spans="1:25" x14ac:dyDescent="0.25">
      <c r="A16" s="4">
        <v>45044</v>
      </c>
      <c r="B16" s="5" t="s">
        <v>76</v>
      </c>
      <c r="C16" s="5"/>
      <c r="D16" s="5" t="s">
        <v>66</v>
      </c>
      <c r="E16" s="5" t="s">
        <v>67</v>
      </c>
      <c r="F16" s="5" t="s">
        <v>63</v>
      </c>
      <c r="G16" s="5" t="s">
        <v>63</v>
      </c>
      <c r="H16" s="5" t="s">
        <v>30</v>
      </c>
      <c r="I16" s="5" t="s">
        <v>78</v>
      </c>
      <c r="J16" s="5" t="s">
        <v>32</v>
      </c>
      <c r="K16" s="5">
        <v>40</v>
      </c>
      <c r="L16" s="5">
        <v>2000</v>
      </c>
      <c r="M16" s="5">
        <v>1140</v>
      </c>
      <c r="N16" s="5">
        <v>2000</v>
      </c>
      <c r="O16" s="8">
        <v>0</v>
      </c>
      <c r="P16" s="8">
        <v>3180</v>
      </c>
      <c r="Q16" s="8">
        <v>0</v>
      </c>
      <c r="R16" s="8">
        <v>0</v>
      </c>
      <c r="S16" s="9">
        <v>0</v>
      </c>
      <c r="T16" s="9">
        <f t="shared" si="0"/>
        <v>3180</v>
      </c>
      <c r="U16" s="9">
        <v>477</v>
      </c>
      <c r="V16" s="9">
        <f t="shared" si="1"/>
        <v>3657</v>
      </c>
      <c r="W16" s="5" t="s">
        <v>79</v>
      </c>
      <c r="X16" s="5" t="s">
        <v>33</v>
      </c>
      <c r="Y16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2023-05-03T10:56:38Z</dcterms:created>
  <dcterms:modified xsi:type="dcterms:W3CDTF">2023-05-04T06:24:05Z</dcterms:modified>
</cp:coreProperties>
</file>