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Sheet1!$A$2:$W$11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5" i="1"/>
  <c r="V5" i="1" s="1"/>
  <c r="T4" i="1"/>
  <c r="V4" i="1" s="1"/>
  <c r="T2" i="1"/>
  <c r="T6" i="1"/>
  <c r="V6" i="1" s="1"/>
  <c r="T8" i="1"/>
  <c r="V8" i="1" s="1"/>
  <c r="T10" i="1"/>
  <c r="V10" i="1" s="1"/>
  <c r="V11" i="1"/>
  <c r="T3" i="1"/>
  <c r="V3" i="1" s="1"/>
  <c r="T7" i="1"/>
  <c r="V7" i="1" s="1"/>
  <c r="V2" i="1" l="1"/>
  <c r="S11" i="1"/>
</calcChain>
</file>

<file path=xl/sharedStrings.xml><?xml version="1.0" encoding="utf-8"?>
<sst xmlns="http://schemas.openxmlformats.org/spreadsheetml/2006/main" count="125" uniqueCount="58">
  <si>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</si>
  <si>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</si>
  <si>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</si>
  <si>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</si>
  <si>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</si>
  <si>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</si>
  <si>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</si>
  <si>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</si>
  <si>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</si>
  <si>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</si>
  <si>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</si>
  <si>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</si>
  <si>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</si>
  <si>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</si>
  <si>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</si>
  <si>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</si>
  <si>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</si>
  <si>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</si>
  <si>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1974248</t>
  </si>
  <si>
    <t>PRIONTEX CAPE</t>
  </si>
  <si>
    <t>JNB</t>
  </si>
  <si>
    <t>CPT</t>
  </si>
  <si>
    <t>WYNBERG</t>
  </si>
  <si>
    <t>DOOR</t>
  </si>
  <si>
    <t>MOV001</t>
  </si>
  <si>
    <t>2051840</t>
  </si>
  <si>
    <t>IE GLOBAL</t>
  </si>
  <si>
    <t>PICK N PAY KZN</t>
  </si>
  <si>
    <t>DBN</t>
  </si>
  <si>
    <t>WESTMEAD (DUR) PINETOWN</t>
  </si>
  <si>
    <t>2174222</t>
  </si>
  <si>
    <t>EMIT DBN</t>
  </si>
  <si>
    <t>BOTTLE PRINTERS</t>
  </si>
  <si>
    <t>BRAMLEY</t>
  </si>
  <si>
    <t>2053712</t>
  </si>
  <si>
    <t>1974251</t>
  </si>
  <si>
    <t>2051839</t>
  </si>
  <si>
    <t>MORNE WAREHOUSE</t>
  </si>
  <si>
    <t>PLZ</t>
  </si>
  <si>
    <t>PORT ELIZABETH</t>
  </si>
  <si>
    <t>1974249</t>
  </si>
  <si>
    <t>MOUNT EDGECOMBE</t>
  </si>
  <si>
    <t>2051838</t>
  </si>
  <si>
    <t>2051837</t>
  </si>
  <si>
    <t>GM AND IMPORTS DC</t>
  </si>
  <si>
    <t>KEMPTON PARK</t>
  </si>
  <si>
    <t>2002013</t>
  </si>
  <si>
    <t>PRIONTEX PE</t>
  </si>
  <si>
    <t>PRIONTEX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</si>
  <si>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</si>
  <si>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</si>
  <si>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</si>
  <si>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</si>
  <si>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</si>
  <si>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</si>
  <si>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</si>
  <si>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PRIONTEX DBN</t>
  </si>
  <si>
    <t>INV258321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</si>
</sst>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J1" workbookViewId="0">
      <selection activeCell="T12" sqref="T12:Y1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9.85546875" bestFit="1" customWidth="1"/>
    <col min="5" max="5" width="20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7.570312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s="5" customFormat="1" x14ac:dyDescent="0.25">
      <c r="A1" s="6" t="s">
        <v>49</v>
      </c>
      <c r="B1" s="6" t="s">
        <v>0</v>
      </c>
      <c r="C1" s="6" t="s">
        <v>50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7" t="s">
        <v>51</v>
      </c>
      <c r="P1" s="7" t="s">
        <v>12</v>
      </c>
      <c r="Q1" s="7" t="s">
        <v>52</v>
      </c>
      <c r="R1" s="7" t="s">
        <v>13</v>
      </c>
      <c r="S1" s="7" t="s">
        <v>53</v>
      </c>
      <c r="T1" s="7" t="s">
        <v>14</v>
      </c>
      <c r="U1" s="7" t="s">
        <v>15</v>
      </c>
      <c r="V1" s="7" t="s">
        <v>16</v>
      </c>
      <c r="W1" s="6" t="s">
        <v>54</v>
      </c>
      <c r="X1" s="6" t="s">
        <v>17</v>
      </c>
      <c r="Y1" s="6" t="s">
        <v>55</v>
      </c>
    </row>
    <row r="2" spans="1:25" x14ac:dyDescent="0.25">
      <c r="A2" s="1">
        <v>44410</v>
      </c>
      <c r="B2" s="2" t="s">
        <v>18</v>
      </c>
      <c r="C2" s="2"/>
      <c r="D2" s="2" t="s">
        <v>48</v>
      </c>
      <c r="E2" s="2" t="s">
        <v>19</v>
      </c>
      <c r="F2" s="2" t="s">
        <v>20</v>
      </c>
      <c r="G2" s="2" t="s">
        <v>20</v>
      </c>
      <c r="H2" s="2" t="s">
        <v>21</v>
      </c>
      <c r="I2" s="2" t="s">
        <v>22</v>
      </c>
      <c r="J2" s="2" t="s">
        <v>23</v>
      </c>
      <c r="K2" s="2">
        <v>3</v>
      </c>
      <c r="L2" s="2">
        <v>27</v>
      </c>
      <c r="M2" s="2">
        <v>8.8800000000000008</v>
      </c>
      <c r="N2" s="2">
        <v>27</v>
      </c>
      <c r="O2" s="3">
        <v>0</v>
      </c>
      <c r="P2" s="3">
        <v>64.02</v>
      </c>
      <c r="Q2" s="3">
        <v>0</v>
      </c>
      <c r="R2" s="3">
        <v>16.98</v>
      </c>
      <c r="S2" s="3">
        <v>0</v>
      </c>
      <c r="T2" s="3">
        <f>SUM(O2:S2)</f>
        <v>81</v>
      </c>
      <c r="U2" s="3">
        <v>12.15</v>
      </c>
      <c r="V2" s="3">
        <f>SUM(T2:U2)</f>
        <v>93.15</v>
      </c>
      <c r="W2" s="3" t="s">
        <v>57</v>
      </c>
      <c r="X2" s="2" t="s">
        <v>24</v>
      </c>
      <c r="Y2" s="2"/>
    </row>
    <row r="3" spans="1:25" x14ac:dyDescent="0.25">
      <c r="A3" s="1">
        <v>44420</v>
      </c>
      <c r="B3" s="2" t="s">
        <v>40</v>
      </c>
      <c r="C3" s="2"/>
      <c r="D3" s="2" t="s">
        <v>48</v>
      </c>
      <c r="E3" s="2" t="s">
        <v>56</v>
      </c>
      <c r="F3" s="2" t="s">
        <v>20</v>
      </c>
      <c r="G3" s="2" t="s">
        <v>20</v>
      </c>
      <c r="H3" s="2" t="s">
        <v>28</v>
      </c>
      <c r="I3" s="2" t="s">
        <v>41</v>
      </c>
      <c r="J3" s="2" t="s">
        <v>23</v>
      </c>
      <c r="K3" s="2">
        <v>11</v>
      </c>
      <c r="L3" s="2">
        <v>87</v>
      </c>
      <c r="M3" s="2">
        <v>91.2</v>
      </c>
      <c r="N3" s="2">
        <v>92</v>
      </c>
      <c r="O3" s="3">
        <v>0</v>
      </c>
      <c r="P3" s="3">
        <v>121.9</v>
      </c>
      <c r="Q3" s="3">
        <v>0</v>
      </c>
      <c r="R3" s="3">
        <v>35.01</v>
      </c>
      <c r="S3" s="3">
        <v>0</v>
      </c>
      <c r="T3" s="3">
        <f>SUM(O3:S3)</f>
        <v>156.91</v>
      </c>
      <c r="U3" s="3">
        <v>23.53</v>
      </c>
      <c r="V3" s="3">
        <f>SUM(T3:U3)</f>
        <v>180.44</v>
      </c>
      <c r="W3" s="3" t="s">
        <v>57</v>
      </c>
      <c r="X3" s="2" t="s">
        <v>24</v>
      </c>
      <c r="Y3" s="2"/>
    </row>
    <row r="4" spans="1:25" x14ac:dyDescent="0.25">
      <c r="A4" s="1">
        <v>44414</v>
      </c>
      <c r="B4" s="2" t="s">
        <v>35</v>
      </c>
      <c r="C4" s="2"/>
      <c r="D4" s="2" t="s">
        <v>48</v>
      </c>
      <c r="E4" s="2" t="s">
        <v>19</v>
      </c>
      <c r="F4" s="2" t="s">
        <v>20</v>
      </c>
      <c r="G4" s="2" t="s">
        <v>20</v>
      </c>
      <c r="H4" s="2" t="s">
        <v>21</v>
      </c>
      <c r="I4" s="2" t="s">
        <v>22</v>
      </c>
      <c r="J4" s="2" t="s">
        <v>23</v>
      </c>
      <c r="K4" s="2">
        <v>2</v>
      </c>
      <c r="L4" s="2">
        <v>32</v>
      </c>
      <c r="M4" s="2">
        <v>35.840000000000003</v>
      </c>
      <c r="N4" s="2">
        <v>36</v>
      </c>
      <c r="O4" s="3">
        <v>0</v>
      </c>
      <c r="P4" s="3">
        <v>84.72</v>
      </c>
      <c r="Q4" s="3">
        <v>0</v>
      </c>
      <c r="R4" s="3">
        <v>24.33</v>
      </c>
      <c r="S4" s="3">
        <v>0</v>
      </c>
      <c r="T4" s="3">
        <f>SUM(O4:S4)</f>
        <v>109.05</v>
      </c>
      <c r="U4" s="3">
        <v>16.36</v>
      </c>
      <c r="V4" s="3">
        <f>SUM(T4:U4)</f>
        <v>125.41</v>
      </c>
      <c r="W4" s="3" t="s">
        <v>57</v>
      </c>
      <c r="X4" s="2" t="s">
        <v>24</v>
      </c>
      <c r="Y4" s="2"/>
    </row>
    <row r="5" spans="1:25" x14ac:dyDescent="0.25">
      <c r="A5" s="1">
        <v>44412</v>
      </c>
      <c r="B5" s="2" t="s">
        <v>46</v>
      </c>
      <c r="C5" s="2"/>
      <c r="D5" s="2" t="s">
        <v>48</v>
      </c>
      <c r="E5" s="2" t="s">
        <v>47</v>
      </c>
      <c r="F5" s="2" t="s">
        <v>20</v>
      </c>
      <c r="G5" s="2" t="s">
        <v>20</v>
      </c>
      <c r="H5" s="2" t="s">
        <v>38</v>
      </c>
      <c r="I5" s="2" t="s">
        <v>39</v>
      </c>
      <c r="J5" s="2" t="s">
        <v>23</v>
      </c>
      <c r="K5" s="2">
        <v>2</v>
      </c>
      <c r="L5" s="2">
        <v>285</v>
      </c>
      <c r="M5" s="2">
        <v>299.87</v>
      </c>
      <c r="N5" s="2">
        <v>300</v>
      </c>
      <c r="O5" s="3">
        <v>0</v>
      </c>
      <c r="P5" s="3">
        <v>686.88</v>
      </c>
      <c r="Q5" s="3">
        <v>0</v>
      </c>
      <c r="R5" s="3">
        <v>197.28</v>
      </c>
      <c r="S5" s="3">
        <v>0</v>
      </c>
      <c r="T5" s="3">
        <f>SUM(O5:S5)</f>
        <v>884.16</v>
      </c>
      <c r="U5" s="3">
        <v>132.63</v>
      </c>
      <c r="V5" s="3">
        <f>SUM(T5:U5)</f>
        <v>1016.79</v>
      </c>
      <c r="W5" s="3" t="s">
        <v>57</v>
      </c>
      <c r="X5" s="2" t="s">
        <v>24</v>
      </c>
      <c r="Y5" s="2"/>
    </row>
    <row r="6" spans="1:25" x14ac:dyDescent="0.25">
      <c r="A6" s="1">
        <v>44421</v>
      </c>
      <c r="B6" s="2" t="s">
        <v>43</v>
      </c>
      <c r="C6" s="2"/>
      <c r="D6" s="2" t="s">
        <v>26</v>
      </c>
      <c r="E6" s="2" t="s">
        <v>44</v>
      </c>
      <c r="F6" s="2" t="s">
        <v>21</v>
      </c>
      <c r="G6" s="2" t="s">
        <v>21</v>
      </c>
      <c r="H6" s="2" t="s">
        <v>20</v>
      </c>
      <c r="I6" s="2" t="s">
        <v>45</v>
      </c>
      <c r="J6" s="2" t="s">
        <v>23</v>
      </c>
      <c r="K6" s="2">
        <v>28</v>
      </c>
      <c r="L6" s="2">
        <v>280</v>
      </c>
      <c r="M6" s="2">
        <v>236.54</v>
      </c>
      <c r="N6" s="2">
        <v>280</v>
      </c>
      <c r="O6" s="3">
        <v>0</v>
      </c>
      <c r="P6" s="3">
        <v>658.9</v>
      </c>
      <c r="Q6" s="3">
        <v>0</v>
      </c>
      <c r="R6" s="3">
        <v>189.23</v>
      </c>
      <c r="S6" s="3">
        <v>0</v>
      </c>
      <c r="T6" s="3">
        <f>SUM(O6:S6)</f>
        <v>848.13</v>
      </c>
      <c r="U6" s="3">
        <v>127.22</v>
      </c>
      <c r="V6" s="3">
        <f>SUM(T6:U6)</f>
        <v>975.35</v>
      </c>
      <c r="W6" s="3" t="s">
        <v>57</v>
      </c>
      <c r="X6" s="2" t="s">
        <v>24</v>
      </c>
      <c r="Y6" s="2"/>
    </row>
    <row r="7" spans="1:25" x14ac:dyDescent="0.25">
      <c r="A7" s="1">
        <v>44421</v>
      </c>
      <c r="B7" s="2" t="s">
        <v>42</v>
      </c>
      <c r="C7" s="2"/>
      <c r="D7" s="2" t="s">
        <v>26</v>
      </c>
      <c r="E7" s="2" t="s">
        <v>37</v>
      </c>
      <c r="F7" s="2" t="s">
        <v>21</v>
      </c>
      <c r="G7" s="2" t="s">
        <v>21</v>
      </c>
      <c r="H7" s="2" t="s">
        <v>38</v>
      </c>
      <c r="I7" s="2" t="s">
        <v>39</v>
      </c>
      <c r="J7" s="2" t="s">
        <v>23</v>
      </c>
      <c r="K7" s="2">
        <v>19</v>
      </c>
      <c r="L7" s="2">
        <v>183</v>
      </c>
      <c r="M7" s="2">
        <v>98.01</v>
      </c>
      <c r="N7" s="2">
        <v>183</v>
      </c>
      <c r="O7" s="3">
        <v>0</v>
      </c>
      <c r="P7" s="3">
        <v>372.44</v>
      </c>
      <c r="Q7" s="3">
        <v>0</v>
      </c>
      <c r="R7" s="3">
        <v>106.96</v>
      </c>
      <c r="S7" s="3">
        <v>0</v>
      </c>
      <c r="T7" s="3">
        <f>SUM(O7:S7)</f>
        <v>479.4</v>
      </c>
      <c r="U7" s="3">
        <v>71.91</v>
      </c>
      <c r="V7" s="3">
        <f>SUM(T7:U7)</f>
        <v>551.30999999999995</v>
      </c>
      <c r="W7" s="3" t="s">
        <v>57</v>
      </c>
      <c r="X7" s="2" t="s">
        <v>24</v>
      </c>
      <c r="Y7" s="2"/>
    </row>
    <row r="8" spans="1:25" x14ac:dyDescent="0.25">
      <c r="A8" s="1">
        <v>44414</v>
      </c>
      <c r="B8" s="2" t="s">
        <v>36</v>
      </c>
      <c r="C8" s="2"/>
      <c r="D8" s="2" t="s">
        <v>26</v>
      </c>
      <c r="E8" s="2" t="s">
        <v>37</v>
      </c>
      <c r="F8" s="2" t="s">
        <v>21</v>
      </c>
      <c r="G8" s="2" t="s">
        <v>21</v>
      </c>
      <c r="H8" s="2" t="s">
        <v>38</v>
      </c>
      <c r="I8" s="2" t="s">
        <v>39</v>
      </c>
      <c r="J8" s="2" t="s">
        <v>23</v>
      </c>
      <c r="K8" s="2">
        <v>23</v>
      </c>
      <c r="L8" s="2">
        <v>344</v>
      </c>
      <c r="M8" s="2">
        <v>214.82</v>
      </c>
      <c r="N8" s="2">
        <v>344</v>
      </c>
      <c r="O8" s="3">
        <v>0</v>
      </c>
      <c r="P8" s="3">
        <v>700.11</v>
      </c>
      <c r="Q8" s="3">
        <v>0</v>
      </c>
      <c r="R8" s="3">
        <v>201.07</v>
      </c>
      <c r="S8" s="3">
        <v>0</v>
      </c>
      <c r="T8" s="3">
        <f>SUM(O8:S8)</f>
        <v>901.18000000000006</v>
      </c>
      <c r="U8" s="3">
        <v>135.18</v>
      </c>
      <c r="V8" s="3">
        <f>SUM(T8:U8)</f>
        <v>1036.3600000000001</v>
      </c>
      <c r="W8" s="3" t="s">
        <v>57</v>
      </c>
      <c r="X8" s="2" t="s">
        <v>24</v>
      </c>
      <c r="Y8" s="2"/>
    </row>
    <row r="9" spans="1:25" x14ac:dyDescent="0.25">
      <c r="A9" s="1">
        <v>44412</v>
      </c>
      <c r="B9" s="2" t="s">
        <v>25</v>
      </c>
      <c r="C9" s="2"/>
      <c r="D9" s="2" t="s">
        <v>26</v>
      </c>
      <c r="E9" s="2" t="s">
        <v>27</v>
      </c>
      <c r="F9" s="2" t="s">
        <v>21</v>
      </c>
      <c r="G9" s="2" t="s">
        <v>21</v>
      </c>
      <c r="H9" s="2" t="s">
        <v>28</v>
      </c>
      <c r="I9" s="2" t="s">
        <v>29</v>
      </c>
      <c r="J9" s="2" t="s">
        <v>23</v>
      </c>
      <c r="K9" s="2">
        <v>13</v>
      </c>
      <c r="L9" s="2">
        <v>230</v>
      </c>
      <c r="M9" s="2">
        <v>102.38</v>
      </c>
      <c r="N9" s="2">
        <v>230</v>
      </c>
      <c r="O9" s="3">
        <v>0</v>
      </c>
      <c r="P9" s="3">
        <v>531.48</v>
      </c>
      <c r="Q9" s="3">
        <v>0</v>
      </c>
      <c r="R9" s="3">
        <v>152.63999999999999</v>
      </c>
      <c r="S9" s="3">
        <v>0</v>
      </c>
      <c r="T9" s="3">
        <f>SUM(O9:S9)</f>
        <v>684.12</v>
      </c>
      <c r="U9" s="3">
        <v>102.62</v>
      </c>
      <c r="V9" s="3">
        <f>SUM(T9:U9)</f>
        <v>786.74</v>
      </c>
      <c r="W9" s="3" t="s">
        <v>57</v>
      </c>
      <c r="X9" s="2" t="s">
        <v>24</v>
      </c>
      <c r="Y9" s="2"/>
    </row>
    <row r="10" spans="1:25" x14ac:dyDescent="0.25">
      <c r="A10" s="1">
        <v>44413</v>
      </c>
      <c r="B10" s="2" t="s">
        <v>34</v>
      </c>
      <c r="C10" s="2">
        <v>60670</v>
      </c>
      <c r="D10" s="2" t="s">
        <v>48</v>
      </c>
      <c r="E10" s="2" t="s">
        <v>19</v>
      </c>
      <c r="F10" s="2" t="s">
        <v>20</v>
      </c>
      <c r="G10" s="2" t="s">
        <v>20</v>
      </c>
      <c r="H10" s="2" t="s">
        <v>21</v>
      </c>
      <c r="I10" s="2" t="s">
        <v>22</v>
      </c>
      <c r="J10" s="2" t="s">
        <v>23</v>
      </c>
      <c r="K10" s="2">
        <v>1</v>
      </c>
      <c r="L10" s="2">
        <v>10</v>
      </c>
      <c r="M10" s="2">
        <v>20.239999999999998</v>
      </c>
      <c r="N10" s="2">
        <v>21</v>
      </c>
      <c r="O10" s="3">
        <v>0</v>
      </c>
      <c r="P10" s="3">
        <v>64.02</v>
      </c>
      <c r="Q10" s="3">
        <v>0</v>
      </c>
      <c r="R10" s="3">
        <v>18.39</v>
      </c>
      <c r="S10" s="3">
        <v>0</v>
      </c>
      <c r="T10" s="3">
        <f>SUM(O10:S10)</f>
        <v>82.41</v>
      </c>
      <c r="U10" s="3">
        <v>12.36</v>
      </c>
      <c r="V10" s="3">
        <f>SUM(T10:U10)</f>
        <v>94.77</v>
      </c>
      <c r="W10" s="3" t="s">
        <v>57</v>
      </c>
      <c r="X10" s="2" t="s">
        <v>24</v>
      </c>
      <c r="Y10" s="2"/>
    </row>
    <row r="11" spans="1:25" x14ac:dyDescent="0.25">
      <c r="A11" s="1">
        <v>44413</v>
      </c>
      <c r="B11" s="2" t="s">
        <v>30</v>
      </c>
      <c r="C11" s="2">
        <v>1938260</v>
      </c>
      <c r="D11" s="2" t="s">
        <v>31</v>
      </c>
      <c r="E11" s="2" t="s">
        <v>32</v>
      </c>
      <c r="F11" s="2" t="s">
        <v>28</v>
      </c>
      <c r="G11" s="2" t="s">
        <v>28</v>
      </c>
      <c r="H11" s="2" t="s">
        <v>20</v>
      </c>
      <c r="I11" s="2" t="s">
        <v>33</v>
      </c>
      <c r="J11" s="2" t="s">
        <v>23</v>
      </c>
      <c r="K11" s="2">
        <v>1</v>
      </c>
      <c r="L11" s="2">
        <v>15</v>
      </c>
      <c r="M11" s="2">
        <v>15</v>
      </c>
      <c r="N11" s="2">
        <v>15</v>
      </c>
      <c r="O11" s="3">
        <v>0</v>
      </c>
      <c r="P11" s="3">
        <v>0</v>
      </c>
      <c r="Q11" s="3">
        <v>0</v>
      </c>
      <c r="R11" s="3">
        <v>0</v>
      </c>
      <c r="S11" s="3">
        <f>SUM(O11:R11)</f>
        <v>0</v>
      </c>
      <c r="T11" s="3">
        <v>0</v>
      </c>
      <c r="U11" s="3">
        <v>0</v>
      </c>
      <c r="V11" s="3">
        <f>SUM(T11:U11)</f>
        <v>0</v>
      </c>
      <c r="W11" s="3" t="s">
        <v>57</v>
      </c>
      <c r="X11" s="2" t="s">
        <v>24</v>
      </c>
      <c r="Y11" s="2"/>
    </row>
    <row r="12" spans="1:25" x14ac:dyDescent="0.25">
      <c r="V12" s="4"/>
    </row>
  </sheetData>
  <sortState ref="A2:Y14">
    <sortCondition ref="B2:B1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2021-08-16T08:58:05Z</dcterms:created>
  <dcterms:modified xsi:type="dcterms:W3CDTF">2021-08-24T09:12:09Z</dcterms:modified>
</cp:coreProperties>
</file>