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" i="1" l="1"/>
  <c r="V3" i="1" s="1"/>
  <c r="T4" i="1"/>
  <c r="V4" i="1" s="1"/>
  <c r="T5" i="1"/>
  <c r="V5" i="1" s="1"/>
  <c r="T6" i="1"/>
  <c r="V6" i="1" s="1"/>
  <c r="T7" i="1"/>
  <c r="V7" i="1" s="1"/>
  <c r="T8" i="1"/>
  <c r="V8" i="1" s="1"/>
  <c r="T9" i="1"/>
  <c r="V9" i="1" s="1"/>
  <c r="T10" i="1"/>
  <c r="V10" i="1" s="1"/>
  <c r="T11" i="1"/>
  <c r="V11" i="1" s="1"/>
  <c r="T12" i="1"/>
  <c r="V12" i="1" s="1"/>
  <c r="T13" i="1"/>
  <c r="V13" i="1" s="1"/>
  <c r="T14" i="1"/>
  <c r="V14" i="1" s="1"/>
  <c r="T15" i="1"/>
  <c r="V15" i="1" s="1"/>
  <c r="T16" i="1"/>
  <c r="V16" i="1" s="1"/>
  <c r="T17" i="1"/>
  <c r="V17" i="1" s="1"/>
  <c r="T18" i="1"/>
  <c r="V18" i="1" s="1"/>
  <c r="T19" i="1"/>
  <c r="V19" i="1" s="1"/>
  <c r="T20" i="1"/>
  <c r="V20" i="1" s="1"/>
  <c r="T21" i="1"/>
  <c r="V21" i="1" s="1"/>
  <c r="T22" i="1"/>
  <c r="V22" i="1" s="1"/>
  <c r="T23" i="1"/>
  <c r="V23" i="1" s="1"/>
  <c r="T24" i="1"/>
  <c r="V24" i="1" s="1"/>
  <c r="T2" i="1"/>
  <c r="V2" i="1" s="1"/>
</calcChain>
</file>

<file path=xl/sharedStrings.xml><?xml version="1.0" encoding="utf-8"?>
<sst xmlns="http://schemas.openxmlformats.org/spreadsheetml/2006/main" count="242" uniqueCount="84">
  <si>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</si>
  <si>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</si>
  <si>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</si>
  <si>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</si>
  <si>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</si>
  <si>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</si>
  <si>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</si>
  <si>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</si>
  <si>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</si>
  <si>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</si>
  <si>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</si>
  <si>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</si>
  <si>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</si>
  <si>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</si>
  <si>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</si>
  <si>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</si>
  <si>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</si>
  <si>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</si>
  <si>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</si>
  <si>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</si>
  <si>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</si>
  <si>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</si>
  <si>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</si>
  <si>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</si>
  <si>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</si>
  <si>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INV314103</t>
  </si>
  <si>
    <t>MOV001</t>
  </si>
  <si>
    <t>PRIONTEX</t>
  </si>
  <si>
    <t>GABLER MEDICAL</t>
  </si>
  <si>
    <t>GAMALAKHE CHC</t>
  </si>
  <si>
    <t>KING EDWARD HOSPITAL</t>
  </si>
  <si>
    <t>STEVE BIKO HOSPITAL</t>
  </si>
  <si>
    <t>WESTVILLE PRISON</t>
  </si>
  <si>
    <t>MAHATMA GANDHI HOSPITAL</t>
  </si>
  <si>
    <t>MIDLANDS MEDICAL CENTRE</t>
  </si>
  <si>
    <t>ORAL AND DENTAL HOSPITAL</t>
  </si>
  <si>
    <t>JUBILEE DISTRICT HOSPITAL</t>
  </si>
  <si>
    <t>ORCHARDS CLINIC</t>
  </si>
  <si>
    <t>IMVULA HEALTHCARE</t>
  </si>
  <si>
    <t>FAERIE GLEN HOSPITAL</t>
  </si>
  <si>
    <t xml:space="preserve">FRERE HOSPITAL </t>
  </si>
  <si>
    <t>ST ELIZABETH HOSPITAL</t>
  </si>
  <si>
    <t>KRUISWEG GEMEENTE</t>
  </si>
  <si>
    <t>SITHELOSEMPILO (PTY)</t>
  </si>
  <si>
    <t>CPT</t>
  </si>
  <si>
    <t>JNB</t>
  </si>
  <si>
    <t>DBN</t>
  </si>
  <si>
    <t>ELS</t>
  </si>
  <si>
    <t>PTA</t>
  </si>
  <si>
    <t>DOOR</t>
  </si>
  <si>
    <t>PRETORIA</t>
  </si>
  <si>
    <t>GAMALAKHE</t>
  </si>
  <si>
    <t>INVESTMED HEALTH PVT LTD</t>
  </si>
  <si>
    <t>JOHANNESBURG</t>
  </si>
  <si>
    <t>CONGELLA</t>
  </si>
  <si>
    <t>WESTVILLE</t>
  </si>
  <si>
    <t>PHOENIX</t>
  </si>
  <si>
    <t>PIETERMARITZBURG</t>
  </si>
  <si>
    <t>HAMMANSKRAAL</t>
  </si>
  <si>
    <t>CHRIS HANI BARAGWANATH HOSPITAL</t>
  </si>
  <si>
    <t>SOWETO</t>
  </si>
  <si>
    <t>IMVULA HEALTHCARE LOGISTICS</t>
  </si>
  <si>
    <t>ANN LATSKY NURSING COLLEGE</t>
  </si>
  <si>
    <t>HURSTHILL</t>
  </si>
  <si>
    <t>MABATHO MEDICAL STORES</t>
  </si>
  <si>
    <t>KOSMOSDAL</t>
  </si>
  <si>
    <t>CT091435/51INVNO00114209/26</t>
  </si>
  <si>
    <t>CT090379INVNO00114175</t>
  </si>
  <si>
    <t>ORDCMD00364INVNO</t>
  </si>
  <si>
    <t>ORDGMD00365INVNOINGMD000368</t>
  </si>
  <si>
    <t>ORDGMD00362INVNO000367</t>
  </si>
  <si>
    <t>CT091256INVNO00114338</t>
  </si>
  <si>
    <t>CT090826INVNO00114351</t>
  </si>
  <si>
    <t>CT090429INVONO00114326</t>
  </si>
  <si>
    <t>CT09038INVNO00114324</t>
  </si>
  <si>
    <t>FAERIE GLEN</t>
  </si>
  <si>
    <t>AMALINDA (ELS)</t>
  </si>
  <si>
    <t>ORDGMD00357INVNOINGMD000361</t>
  </si>
  <si>
    <t>LUSIKISIKI</t>
  </si>
  <si>
    <t>AVI ISANDO DC</t>
  </si>
  <si>
    <t>BENONI</t>
  </si>
  <si>
    <t>BEREA</t>
  </si>
  <si>
    <t>ROYAL NATIONAL PARK</t>
  </si>
  <si>
    <t>EMAZIZINI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</si>
</sst>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tabSelected="1" workbookViewId="0">
      <selection activeCell="E25" sqref="E25"/>
    </sheetView>
  </sheetViews>
  <sheetFormatPr defaultColWidth="9" defaultRowHeight="15" x14ac:dyDescent="0.25"/>
  <cols>
    <col min="1" max="1" width="13.7109375" style="8" bestFit="1" customWidth="1"/>
    <col min="2" max="2" width="7.85546875" bestFit="1" customWidth="1"/>
    <col min="3" max="3" width="29" bestFit="1" customWidth="1"/>
    <col min="4" max="4" width="16.140625" bestFit="1" customWidth="1"/>
    <col min="5" max="5" width="27.71093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8.710937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5" bestFit="1" customWidth="1"/>
    <col min="16" max="16" width="14.5703125" style="5" bestFit="1" customWidth="1"/>
    <col min="17" max="17" width="9.5703125" style="5" bestFit="1" customWidth="1"/>
    <col min="18" max="18" width="7.5703125" style="5" bestFit="1" customWidth="1"/>
    <col min="19" max="19" width="12" style="5" bestFit="1" customWidth="1"/>
    <col min="20" max="20" width="8.7109375" style="5" bestFit="1" customWidth="1"/>
    <col min="21" max="21" width="7.5703125" style="5" bestFit="1" customWidth="1"/>
    <col min="22" max="22" width="8.5703125" style="5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7">
        <v>45645</v>
      </c>
      <c r="B2" s="2">
        <v>2206222</v>
      </c>
      <c r="C2" s="2"/>
      <c r="D2" s="2" t="s">
        <v>28</v>
      </c>
      <c r="E2" s="2" t="s">
        <v>31</v>
      </c>
      <c r="F2" s="2" t="s">
        <v>44</v>
      </c>
      <c r="G2" s="2" t="s">
        <v>44</v>
      </c>
      <c r="H2" s="2" t="s">
        <v>48</v>
      </c>
      <c r="I2" s="2" t="s">
        <v>50</v>
      </c>
      <c r="J2" s="2" t="s">
        <v>49</v>
      </c>
      <c r="K2" s="2">
        <v>3</v>
      </c>
      <c r="L2" s="2">
        <v>464</v>
      </c>
      <c r="M2" s="2">
        <v>1212</v>
      </c>
      <c r="N2" s="2">
        <v>1213</v>
      </c>
      <c r="O2" s="4">
        <v>0</v>
      </c>
      <c r="P2" s="4">
        <v>4366.8</v>
      </c>
      <c r="Q2" s="4">
        <v>0</v>
      </c>
      <c r="R2" s="4">
        <v>1911.79</v>
      </c>
      <c r="S2" s="4">
        <v>0</v>
      </c>
      <c r="T2" s="4">
        <f>SUM(O2:S2)</f>
        <v>6278.59</v>
      </c>
      <c r="U2" s="4">
        <v>941.79</v>
      </c>
      <c r="V2" s="4">
        <f>SUM(T2:U2)</f>
        <v>7220.38</v>
      </c>
      <c r="W2" s="2" t="s">
        <v>25</v>
      </c>
      <c r="X2" s="2" t="s">
        <v>26</v>
      </c>
      <c r="Y2" s="2"/>
    </row>
    <row r="3" spans="1:25" x14ac:dyDescent="0.25">
      <c r="A3" s="7">
        <v>45644</v>
      </c>
      <c r="B3" s="2">
        <v>2206223</v>
      </c>
      <c r="C3" s="2" t="s">
        <v>69</v>
      </c>
      <c r="D3" s="2" t="s">
        <v>28</v>
      </c>
      <c r="E3" s="2" t="s">
        <v>29</v>
      </c>
      <c r="F3" s="2" t="s">
        <v>44</v>
      </c>
      <c r="G3" s="2" t="s">
        <v>44</v>
      </c>
      <c r="H3" s="2" t="s">
        <v>46</v>
      </c>
      <c r="I3" s="2" t="s">
        <v>51</v>
      </c>
      <c r="J3" s="2" t="s">
        <v>49</v>
      </c>
      <c r="K3" s="2">
        <v>1</v>
      </c>
      <c r="L3" s="2">
        <v>57</v>
      </c>
      <c r="M3" s="2">
        <v>120</v>
      </c>
      <c r="N3" s="2">
        <v>120</v>
      </c>
      <c r="O3" s="4">
        <v>0</v>
      </c>
      <c r="P3" s="4">
        <v>283.2</v>
      </c>
      <c r="Q3" s="4">
        <v>0</v>
      </c>
      <c r="R3" s="4">
        <v>209</v>
      </c>
      <c r="S3" s="4">
        <v>194.19</v>
      </c>
      <c r="T3" s="4">
        <f t="shared" ref="T3:T24" si="0">SUM(O3:S3)</f>
        <v>686.39</v>
      </c>
      <c r="U3" s="4">
        <v>102.96</v>
      </c>
      <c r="V3" s="4">
        <f t="shared" ref="V3:V25" si="1">SUM(T3:U3)</f>
        <v>789.35</v>
      </c>
      <c r="W3" s="2" t="s">
        <v>25</v>
      </c>
      <c r="X3" s="2" t="s">
        <v>26</v>
      </c>
      <c r="Y3" s="2"/>
    </row>
    <row r="4" spans="1:25" x14ac:dyDescent="0.25">
      <c r="A4" s="7">
        <v>45644</v>
      </c>
      <c r="B4" s="2">
        <v>2206224</v>
      </c>
      <c r="C4" s="2"/>
      <c r="D4" s="2" t="s">
        <v>28</v>
      </c>
      <c r="E4" s="2" t="s">
        <v>52</v>
      </c>
      <c r="F4" s="2" t="s">
        <v>44</v>
      </c>
      <c r="G4" s="2" t="s">
        <v>44</v>
      </c>
      <c r="H4" s="2" t="s">
        <v>45</v>
      </c>
      <c r="I4" s="2" t="s">
        <v>53</v>
      </c>
      <c r="J4" s="2" t="s">
        <v>49</v>
      </c>
      <c r="K4" s="2">
        <v>5</v>
      </c>
      <c r="L4" s="2">
        <v>231</v>
      </c>
      <c r="M4" s="2">
        <v>575</v>
      </c>
      <c r="N4" s="2">
        <v>576</v>
      </c>
      <c r="O4" s="4">
        <v>0</v>
      </c>
      <c r="P4" s="4">
        <v>1382.4</v>
      </c>
      <c r="Q4" s="4">
        <v>0</v>
      </c>
      <c r="R4" s="4">
        <v>605.21</v>
      </c>
      <c r="S4" s="4">
        <v>0</v>
      </c>
      <c r="T4" s="4">
        <f t="shared" si="0"/>
        <v>1987.6100000000001</v>
      </c>
      <c r="U4" s="4">
        <v>298.14</v>
      </c>
      <c r="V4" s="4">
        <f t="shared" si="1"/>
        <v>2285.75</v>
      </c>
      <c r="W4" s="2" t="s">
        <v>25</v>
      </c>
      <c r="X4" s="2" t="s">
        <v>26</v>
      </c>
      <c r="Y4" s="2"/>
    </row>
    <row r="5" spans="1:25" x14ac:dyDescent="0.25">
      <c r="A5" s="7">
        <v>45643</v>
      </c>
      <c r="B5" s="2">
        <v>2206225</v>
      </c>
      <c r="C5" s="2" t="s">
        <v>68</v>
      </c>
      <c r="D5" s="2" t="s">
        <v>28</v>
      </c>
      <c r="E5" s="2" t="s">
        <v>30</v>
      </c>
      <c r="F5" s="2" t="s">
        <v>44</v>
      </c>
      <c r="G5" s="2" t="s">
        <v>44</v>
      </c>
      <c r="H5" s="2" t="s">
        <v>46</v>
      </c>
      <c r="I5" s="2" t="s">
        <v>54</v>
      </c>
      <c r="J5" s="2" t="s">
        <v>49</v>
      </c>
      <c r="K5" s="2">
        <v>30</v>
      </c>
      <c r="L5" s="2">
        <v>90</v>
      </c>
      <c r="M5" s="2">
        <v>225</v>
      </c>
      <c r="N5" s="2">
        <v>225</v>
      </c>
      <c r="O5" s="4">
        <v>0</v>
      </c>
      <c r="P5" s="4">
        <v>531</v>
      </c>
      <c r="Q5" s="4">
        <v>0</v>
      </c>
      <c r="R5" s="4">
        <v>232.47</v>
      </c>
      <c r="S5" s="4">
        <v>0</v>
      </c>
      <c r="T5" s="4">
        <f t="shared" si="0"/>
        <v>763.47</v>
      </c>
      <c r="U5" s="4">
        <v>114.52</v>
      </c>
      <c r="V5" s="4">
        <f t="shared" si="1"/>
        <v>877.99</v>
      </c>
      <c r="W5" s="2" t="s">
        <v>25</v>
      </c>
      <c r="X5" s="2" t="s">
        <v>26</v>
      </c>
      <c r="Y5" s="2"/>
    </row>
    <row r="6" spans="1:25" x14ac:dyDescent="0.25">
      <c r="A6" s="7">
        <v>45639</v>
      </c>
      <c r="B6" s="2">
        <v>2206226</v>
      </c>
      <c r="D6" s="2" t="s">
        <v>28</v>
      </c>
      <c r="E6" s="2" t="s">
        <v>31</v>
      </c>
      <c r="F6" s="2" t="s">
        <v>44</v>
      </c>
      <c r="G6" s="2" t="s">
        <v>44</v>
      </c>
      <c r="H6" s="2" t="s">
        <v>48</v>
      </c>
      <c r="I6" s="2" t="s">
        <v>50</v>
      </c>
      <c r="J6" s="2" t="s">
        <v>49</v>
      </c>
      <c r="K6" s="2">
        <v>30</v>
      </c>
      <c r="L6" s="2">
        <v>90</v>
      </c>
      <c r="M6" s="2">
        <v>268</v>
      </c>
      <c r="N6" s="2">
        <v>269</v>
      </c>
      <c r="O6" s="4">
        <v>0</v>
      </c>
      <c r="P6" s="4">
        <v>968.4</v>
      </c>
      <c r="Q6" s="4">
        <v>0</v>
      </c>
      <c r="R6" s="4">
        <v>423.97</v>
      </c>
      <c r="S6" s="4">
        <v>0</v>
      </c>
      <c r="T6" s="4">
        <f t="shared" si="0"/>
        <v>1392.37</v>
      </c>
      <c r="U6" s="4">
        <v>208.86</v>
      </c>
      <c r="V6" s="4">
        <f t="shared" si="1"/>
        <v>1601.23</v>
      </c>
      <c r="W6" s="2" t="s">
        <v>25</v>
      </c>
      <c r="X6" s="2" t="s">
        <v>26</v>
      </c>
      <c r="Y6" s="2"/>
    </row>
    <row r="7" spans="1:25" x14ac:dyDescent="0.25">
      <c r="A7" s="7">
        <v>45639</v>
      </c>
      <c r="B7" s="2">
        <v>2206227</v>
      </c>
      <c r="C7" s="2" t="s">
        <v>70</v>
      </c>
      <c r="D7" s="2" t="s">
        <v>28</v>
      </c>
      <c r="E7" s="2" t="s">
        <v>32</v>
      </c>
      <c r="F7" s="2" t="s">
        <v>44</v>
      </c>
      <c r="G7" s="2" t="s">
        <v>44</v>
      </c>
      <c r="H7" s="2" t="s">
        <v>46</v>
      </c>
      <c r="I7" s="2" t="s">
        <v>55</v>
      </c>
      <c r="J7" s="2" t="s">
        <v>49</v>
      </c>
      <c r="K7" s="2">
        <v>12</v>
      </c>
      <c r="L7" s="2">
        <v>36</v>
      </c>
      <c r="M7" s="2">
        <v>139</v>
      </c>
      <c r="N7" s="2">
        <v>140</v>
      </c>
      <c r="O7" s="4">
        <v>0</v>
      </c>
      <c r="P7" s="4">
        <v>330.4</v>
      </c>
      <c r="Q7" s="4">
        <v>0</v>
      </c>
      <c r="R7" s="4">
        <v>144.65</v>
      </c>
      <c r="S7" s="4">
        <v>172.53</v>
      </c>
      <c r="T7" s="4">
        <f t="shared" si="0"/>
        <v>647.57999999999993</v>
      </c>
      <c r="U7" s="4">
        <v>71.260000000000005</v>
      </c>
      <c r="V7" s="4">
        <f t="shared" si="1"/>
        <v>718.83999999999992</v>
      </c>
      <c r="W7" s="2" t="s">
        <v>25</v>
      </c>
      <c r="X7" s="2" t="s">
        <v>26</v>
      </c>
      <c r="Y7" s="2"/>
    </row>
    <row r="8" spans="1:25" x14ac:dyDescent="0.25">
      <c r="A8" s="7">
        <v>45639</v>
      </c>
      <c r="B8" s="2">
        <v>2206228</v>
      </c>
      <c r="C8" s="2" t="s">
        <v>72</v>
      </c>
      <c r="D8" s="2" t="s">
        <v>28</v>
      </c>
      <c r="E8" s="2" t="s">
        <v>33</v>
      </c>
      <c r="F8" s="2" t="s">
        <v>44</v>
      </c>
      <c r="G8" s="2" t="s">
        <v>44</v>
      </c>
      <c r="H8" s="2" t="s">
        <v>46</v>
      </c>
      <c r="I8" s="2" t="s">
        <v>56</v>
      </c>
      <c r="J8" s="2" t="s">
        <v>49</v>
      </c>
      <c r="K8" s="2">
        <v>20</v>
      </c>
      <c r="L8" s="2">
        <v>60</v>
      </c>
      <c r="M8" s="2">
        <v>232</v>
      </c>
      <c r="N8" s="2">
        <v>233</v>
      </c>
      <c r="O8" s="4">
        <v>0</v>
      </c>
      <c r="P8" s="4">
        <v>549.88</v>
      </c>
      <c r="Q8" s="4">
        <v>0</v>
      </c>
      <c r="R8" s="4">
        <v>240.74</v>
      </c>
      <c r="S8" s="4">
        <v>0</v>
      </c>
      <c r="T8" s="4">
        <f t="shared" si="0"/>
        <v>790.62</v>
      </c>
      <c r="U8" s="4">
        <v>118.59</v>
      </c>
      <c r="V8" s="4">
        <f t="shared" si="1"/>
        <v>909.21</v>
      </c>
      <c r="W8" s="2" t="s">
        <v>25</v>
      </c>
      <c r="X8" s="2" t="s">
        <v>26</v>
      </c>
      <c r="Y8" s="2"/>
    </row>
    <row r="9" spans="1:25" x14ac:dyDescent="0.25">
      <c r="A9" s="7">
        <v>45639</v>
      </c>
      <c r="B9" s="2">
        <v>2206229</v>
      </c>
      <c r="C9" s="2" t="s">
        <v>71</v>
      </c>
      <c r="D9" s="2" t="s">
        <v>28</v>
      </c>
      <c r="E9" s="2" t="s">
        <v>34</v>
      </c>
      <c r="F9" s="2" t="s">
        <v>44</v>
      </c>
      <c r="G9" s="2" t="s">
        <v>44</v>
      </c>
      <c r="H9" s="2" t="s">
        <v>46</v>
      </c>
      <c r="I9" s="2" t="s">
        <v>57</v>
      </c>
      <c r="J9" s="2" t="s">
        <v>49</v>
      </c>
      <c r="K9" s="2">
        <v>11</v>
      </c>
      <c r="L9" s="2">
        <v>44</v>
      </c>
      <c r="M9" s="2">
        <v>100</v>
      </c>
      <c r="N9" s="2">
        <v>101</v>
      </c>
      <c r="O9" s="4">
        <v>0</v>
      </c>
      <c r="P9" s="4">
        <v>238.36</v>
      </c>
      <c r="Q9" s="4">
        <v>0</v>
      </c>
      <c r="R9" s="4">
        <v>179.89</v>
      </c>
      <c r="S9" s="4">
        <v>0</v>
      </c>
      <c r="T9" s="4">
        <f t="shared" si="0"/>
        <v>418.25</v>
      </c>
      <c r="U9" s="4">
        <v>88.62</v>
      </c>
      <c r="V9" s="4">
        <f t="shared" si="1"/>
        <v>506.87</v>
      </c>
      <c r="W9" s="2" t="s">
        <v>25</v>
      </c>
      <c r="X9" s="2" t="s">
        <v>26</v>
      </c>
      <c r="Y9" s="2"/>
    </row>
    <row r="10" spans="1:25" x14ac:dyDescent="0.25">
      <c r="A10" s="7">
        <v>45638</v>
      </c>
      <c r="B10" s="2">
        <v>2206230</v>
      </c>
      <c r="C10" s="2" t="s">
        <v>73</v>
      </c>
      <c r="D10" s="2" t="s">
        <v>28</v>
      </c>
      <c r="E10" s="2" t="s">
        <v>35</v>
      </c>
      <c r="F10" s="2" t="s">
        <v>44</v>
      </c>
      <c r="G10" s="2" t="s">
        <v>44</v>
      </c>
      <c r="H10" s="2" t="s">
        <v>48</v>
      </c>
      <c r="I10" s="2" t="s">
        <v>50</v>
      </c>
      <c r="J10" s="2" t="s">
        <v>49</v>
      </c>
      <c r="K10" s="2">
        <v>1</v>
      </c>
      <c r="L10" s="2">
        <v>21</v>
      </c>
      <c r="M10" s="2">
        <v>105</v>
      </c>
      <c r="N10" s="2">
        <v>105</v>
      </c>
      <c r="O10" s="4">
        <v>0</v>
      </c>
      <c r="P10" s="4">
        <v>378</v>
      </c>
      <c r="Q10" s="4">
        <v>0</v>
      </c>
      <c r="R10" s="4">
        <v>165.49</v>
      </c>
      <c r="S10" s="4">
        <v>0</v>
      </c>
      <c r="T10" s="4">
        <f t="shared" si="0"/>
        <v>543.49</v>
      </c>
      <c r="U10" s="4">
        <v>81.52</v>
      </c>
      <c r="V10" s="4">
        <f t="shared" si="1"/>
        <v>625.01</v>
      </c>
      <c r="W10" s="2" t="s">
        <v>25</v>
      </c>
      <c r="X10" s="2" t="s">
        <v>26</v>
      </c>
      <c r="Y10" s="2"/>
    </row>
    <row r="11" spans="1:25" x14ac:dyDescent="0.25">
      <c r="A11" s="7">
        <v>45638</v>
      </c>
      <c r="B11" s="2">
        <v>2206231</v>
      </c>
      <c r="C11" s="2" t="s">
        <v>74</v>
      </c>
      <c r="D11" s="2" t="s">
        <v>28</v>
      </c>
      <c r="E11" s="2" t="s">
        <v>36</v>
      </c>
      <c r="F11" s="2" t="s">
        <v>44</v>
      </c>
      <c r="G11" s="2" t="s">
        <v>44</v>
      </c>
      <c r="H11" s="2" t="s">
        <v>48</v>
      </c>
      <c r="I11" s="2" t="s">
        <v>58</v>
      </c>
      <c r="J11" s="2" t="s">
        <v>49</v>
      </c>
      <c r="K11" s="2">
        <v>2</v>
      </c>
      <c r="L11" s="2">
        <v>42</v>
      </c>
      <c r="M11" s="2">
        <v>210</v>
      </c>
      <c r="N11" s="2">
        <v>210</v>
      </c>
      <c r="O11" s="4">
        <v>0</v>
      </c>
      <c r="P11" s="4">
        <v>756</v>
      </c>
      <c r="Q11" s="4">
        <v>0</v>
      </c>
      <c r="R11" s="4">
        <v>330.98</v>
      </c>
      <c r="S11" s="4">
        <v>0</v>
      </c>
      <c r="T11" s="4">
        <f t="shared" si="0"/>
        <v>1086.98</v>
      </c>
      <c r="U11" s="4">
        <v>163.05000000000001</v>
      </c>
      <c r="V11" s="4">
        <f t="shared" si="1"/>
        <v>1250.03</v>
      </c>
      <c r="W11" s="2" t="s">
        <v>25</v>
      </c>
      <c r="X11" s="2" t="s">
        <v>26</v>
      </c>
      <c r="Y11" s="2"/>
    </row>
    <row r="12" spans="1:25" x14ac:dyDescent="0.25">
      <c r="A12" s="7">
        <v>45638</v>
      </c>
      <c r="B12" s="2">
        <v>2206232</v>
      </c>
      <c r="C12" s="2"/>
      <c r="D12" s="2" t="s">
        <v>28</v>
      </c>
      <c r="E12" s="2" t="s">
        <v>37</v>
      </c>
      <c r="F12" s="2" t="s">
        <v>44</v>
      </c>
      <c r="G12" s="2" t="s">
        <v>44</v>
      </c>
      <c r="H12" s="2" t="s">
        <v>45</v>
      </c>
      <c r="I12" s="2" t="s">
        <v>53</v>
      </c>
      <c r="J12" s="2" t="s">
        <v>49</v>
      </c>
      <c r="K12" s="2">
        <v>5</v>
      </c>
      <c r="L12" s="2">
        <v>105</v>
      </c>
      <c r="M12" s="2">
        <v>524</v>
      </c>
      <c r="N12" s="2">
        <v>524</v>
      </c>
      <c r="O12" s="4">
        <v>0</v>
      </c>
      <c r="P12" s="4">
        <v>1257.5999999999999</v>
      </c>
      <c r="Q12" s="4">
        <v>0</v>
      </c>
      <c r="R12" s="4">
        <v>550.58000000000004</v>
      </c>
      <c r="S12" s="4">
        <v>0</v>
      </c>
      <c r="T12" s="4">
        <f t="shared" si="0"/>
        <v>1808.1799999999998</v>
      </c>
      <c r="U12" s="4">
        <v>271.23</v>
      </c>
      <c r="V12" s="4">
        <f t="shared" si="1"/>
        <v>2079.41</v>
      </c>
      <c r="W12" s="2" t="s">
        <v>25</v>
      </c>
      <c r="X12" s="2" t="s">
        <v>26</v>
      </c>
      <c r="Y12" s="2"/>
    </row>
    <row r="13" spans="1:25" x14ac:dyDescent="0.25">
      <c r="A13" s="7">
        <v>45638</v>
      </c>
      <c r="B13" s="2">
        <v>2206233</v>
      </c>
      <c r="C13" s="2"/>
      <c r="D13" s="2" t="s">
        <v>28</v>
      </c>
      <c r="E13" s="2" t="s">
        <v>59</v>
      </c>
      <c r="F13" s="2" t="s">
        <v>44</v>
      </c>
      <c r="G13" s="2" t="s">
        <v>44</v>
      </c>
      <c r="H13" s="2" t="s">
        <v>45</v>
      </c>
      <c r="I13" s="2" t="s">
        <v>60</v>
      </c>
      <c r="J13" s="2" t="s">
        <v>49</v>
      </c>
      <c r="K13" s="2">
        <v>200</v>
      </c>
      <c r="L13" s="2">
        <v>600</v>
      </c>
      <c r="M13" s="2">
        <v>2323</v>
      </c>
      <c r="N13" s="2">
        <v>2323</v>
      </c>
      <c r="O13" s="4">
        <v>0</v>
      </c>
      <c r="P13" s="4">
        <v>5249.98</v>
      </c>
      <c r="Q13" s="4">
        <v>0</v>
      </c>
      <c r="R13" s="4">
        <v>2298.44</v>
      </c>
      <c r="S13" s="4">
        <v>0</v>
      </c>
      <c r="T13" s="4">
        <f t="shared" si="0"/>
        <v>7548.42</v>
      </c>
      <c r="U13" s="4">
        <v>1132.26</v>
      </c>
      <c r="V13" s="4">
        <f t="shared" si="1"/>
        <v>8680.68</v>
      </c>
      <c r="W13" s="2" t="s">
        <v>25</v>
      </c>
      <c r="X13" s="2" t="s">
        <v>26</v>
      </c>
      <c r="Y13" s="2"/>
    </row>
    <row r="14" spans="1:25" x14ac:dyDescent="0.25">
      <c r="A14" s="7">
        <v>45638</v>
      </c>
      <c r="B14" s="2">
        <v>2206234</v>
      </c>
      <c r="C14" s="2"/>
      <c r="D14" s="2" t="s">
        <v>28</v>
      </c>
      <c r="E14" s="2" t="s">
        <v>61</v>
      </c>
      <c r="F14" s="2" t="s">
        <v>44</v>
      </c>
      <c r="G14" s="2" t="s">
        <v>44</v>
      </c>
      <c r="H14" s="2" t="s">
        <v>48</v>
      </c>
      <c r="I14" s="2" t="s">
        <v>65</v>
      </c>
      <c r="J14" s="2" t="s">
        <v>49</v>
      </c>
      <c r="K14" s="2">
        <v>6</v>
      </c>
      <c r="L14" s="2">
        <v>77</v>
      </c>
      <c r="M14" s="2">
        <v>124</v>
      </c>
      <c r="N14" s="2">
        <v>125</v>
      </c>
      <c r="O14" s="4">
        <v>0</v>
      </c>
      <c r="P14" s="4">
        <v>450</v>
      </c>
      <c r="Q14" s="4">
        <v>0</v>
      </c>
      <c r="R14" s="4">
        <v>197.01</v>
      </c>
      <c r="S14" s="4">
        <v>0</v>
      </c>
      <c r="T14" s="4">
        <f t="shared" si="0"/>
        <v>647.01</v>
      </c>
      <c r="U14" s="4">
        <v>97.05</v>
      </c>
      <c r="V14" s="4">
        <f t="shared" si="1"/>
        <v>744.06</v>
      </c>
      <c r="W14" s="2" t="s">
        <v>25</v>
      </c>
      <c r="X14" s="2" t="s">
        <v>26</v>
      </c>
      <c r="Y14" s="2"/>
    </row>
    <row r="15" spans="1:25" x14ac:dyDescent="0.25">
      <c r="A15" s="7">
        <v>45638</v>
      </c>
      <c r="B15" s="2">
        <v>2206235</v>
      </c>
      <c r="C15" s="2"/>
      <c r="D15" s="2" t="s">
        <v>28</v>
      </c>
      <c r="E15" s="2" t="s">
        <v>62</v>
      </c>
      <c r="F15" s="2" t="s">
        <v>44</v>
      </c>
      <c r="G15" s="2" t="s">
        <v>44</v>
      </c>
      <c r="H15" s="2" t="s">
        <v>45</v>
      </c>
      <c r="I15" s="2" t="s">
        <v>63</v>
      </c>
      <c r="J15" s="2" t="s">
        <v>49</v>
      </c>
      <c r="K15" s="2">
        <v>15</v>
      </c>
      <c r="L15" s="2">
        <v>405</v>
      </c>
      <c r="M15" s="2">
        <v>2078</v>
      </c>
      <c r="N15" s="2">
        <v>2078</v>
      </c>
      <c r="O15" s="4">
        <v>0</v>
      </c>
      <c r="P15" s="4">
        <v>4696.28</v>
      </c>
      <c r="Q15" s="4">
        <v>0</v>
      </c>
      <c r="R15" s="4">
        <v>2056.0300000000002</v>
      </c>
      <c r="S15" s="4">
        <v>0</v>
      </c>
      <c r="T15" s="4">
        <f t="shared" si="0"/>
        <v>6752.3099999999995</v>
      </c>
      <c r="U15" s="4">
        <v>1012.85</v>
      </c>
      <c r="V15" s="4">
        <f t="shared" si="1"/>
        <v>7765.16</v>
      </c>
      <c r="W15" s="2" t="s">
        <v>25</v>
      </c>
      <c r="X15" s="2" t="s">
        <v>26</v>
      </c>
      <c r="Y15" s="2"/>
    </row>
    <row r="16" spans="1:25" x14ac:dyDescent="0.25">
      <c r="A16" s="7">
        <v>45638</v>
      </c>
      <c r="B16" s="2">
        <v>2206236</v>
      </c>
      <c r="C16" s="2"/>
      <c r="D16" s="2" t="s">
        <v>28</v>
      </c>
      <c r="E16" s="2" t="s">
        <v>64</v>
      </c>
      <c r="F16" s="2" t="s">
        <v>44</v>
      </c>
      <c r="G16" s="2" t="s">
        <v>44</v>
      </c>
      <c r="H16" s="2" t="s">
        <v>45</v>
      </c>
      <c r="I16" s="2" t="s">
        <v>53</v>
      </c>
      <c r="J16" s="2" t="s">
        <v>49</v>
      </c>
      <c r="K16" s="2">
        <v>8</v>
      </c>
      <c r="L16" s="2">
        <v>91</v>
      </c>
      <c r="M16" s="2">
        <v>148</v>
      </c>
      <c r="N16" s="2">
        <v>148</v>
      </c>
      <c r="O16" s="4">
        <v>0</v>
      </c>
      <c r="P16" s="4">
        <v>355.2</v>
      </c>
      <c r="Q16" s="4">
        <v>0</v>
      </c>
      <c r="R16" s="4">
        <v>254.5</v>
      </c>
      <c r="S16" s="4">
        <v>226.11</v>
      </c>
      <c r="T16" s="4">
        <f t="shared" si="0"/>
        <v>835.81000000000006</v>
      </c>
      <c r="U16" s="4">
        <v>125.37</v>
      </c>
      <c r="V16" s="4">
        <f t="shared" si="1"/>
        <v>961.18000000000006</v>
      </c>
      <c r="W16" s="2" t="s">
        <v>25</v>
      </c>
      <c r="X16" s="2" t="s">
        <v>26</v>
      </c>
      <c r="Y16" s="2"/>
    </row>
    <row r="17" spans="1:25" x14ac:dyDescent="0.25">
      <c r="A17" s="7">
        <v>45636</v>
      </c>
      <c r="B17" s="2">
        <v>2206237</v>
      </c>
      <c r="C17" s="2" t="s">
        <v>66</v>
      </c>
      <c r="D17" s="2" t="s">
        <v>28</v>
      </c>
      <c r="E17" s="2" t="s">
        <v>38</v>
      </c>
      <c r="F17" s="2" t="s">
        <v>44</v>
      </c>
      <c r="G17" s="2" t="s">
        <v>44</v>
      </c>
      <c r="H17" s="2" t="s">
        <v>48</v>
      </c>
      <c r="I17" s="2" t="s">
        <v>65</v>
      </c>
      <c r="J17" s="2" t="s">
        <v>49</v>
      </c>
      <c r="K17" s="2">
        <v>9</v>
      </c>
      <c r="L17" s="2">
        <v>104</v>
      </c>
      <c r="M17" s="2">
        <v>171</v>
      </c>
      <c r="N17" s="2">
        <v>172</v>
      </c>
      <c r="O17" s="4">
        <v>0</v>
      </c>
      <c r="P17" s="4">
        <v>619.20000000000005</v>
      </c>
      <c r="Q17" s="4">
        <v>0</v>
      </c>
      <c r="R17" s="4">
        <v>271.08999999999997</v>
      </c>
      <c r="S17" s="4">
        <v>0</v>
      </c>
      <c r="T17" s="4">
        <f t="shared" si="0"/>
        <v>890.29</v>
      </c>
      <c r="U17" s="4">
        <v>133.54</v>
      </c>
      <c r="V17" s="4">
        <f t="shared" si="1"/>
        <v>1023.8299999999999</v>
      </c>
      <c r="W17" s="2" t="s">
        <v>25</v>
      </c>
      <c r="X17" s="2" t="s">
        <v>26</v>
      </c>
      <c r="Y17" s="2"/>
    </row>
    <row r="18" spans="1:25" x14ac:dyDescent="0.25">
      <c r="A18" s="7">
        <v>45632</v>
      </c>
      <c r="B18" s="2">
        <v>2206238</v>
      </c>
      <c r="C18" s="2"/>
      <c r="D18" s="2" t="s">
        <v>28</v>
      </c>
      <c r="E18" s="2" t="s">
        <v>38</v>
      </c>
      <c r="F18" s="2" t="s">
        <v>44</v>
      </c>
      <c r="G18" s="2" t="s">
        <v>44</v>
      </c>
      <c r="H18" s="2" t="s">
        <v>48</v>
      </c>
      <c r="I18" s="2" t="s">
        <v>65</v>
      </c>
      <c r="J18" s="2" t="s">
        <v>49</v>
      </c>
      <c r="K18" s="2">
        <v>5</v>
      </c>
      <c r="L18" s="2">
        <v>63</v>
      </c>
      <c r="M18" s="2">
        <v>102</v>
      </c>
      <c r="N18" s="2">
        <v>102</v>
      </c>
      <c r="O18" s="4">
        <v>0</v>
      </c>
      <c r="P18" s="4">
        <v>367.2</v>
      </c>
      <c r="Q18" s="4">
        <v>0</v>
      </c>
      <c r="R18" s="4">
        <v>160.76</v>
      </c>
      <c r="S18" s="4">
        <v>0</v>
      </c>
      <c r="T18" s="4">
        <f t="shared" si="0"/>
        <v>527.96</v>
      </c>
      <c r="U18" s="4">
        <v>79.19</v>
      </c>
      <c r="V18" s="4">
        <f t="shared" si="1"/>
        <v>607.15000000000009</v>
      </c>
      <c r="W18" s="2" t="s">
        <v>25</v>
      </c>
      <c r="X18" s="2" t="s">
        <v>26</v>
      </c>
      <c r="Y18" s="2"/>
    </row>
    <row r="19" spans="1:25" x14ac:dyDescent="0.25">
      <c r="A19" s="7">
        <v>45632</v>
      </c>
      <c r="B19" s="2">
        <v>2206239</v>
      </c>
      <c r="C19" s="2" t="s">
        <v>67</v>
      </c>
      <c r="D19" s="2" t="s">
        <v>28</v>
      </c>
      <c r="E19" s="2" t="s">
        <v>39</v>
      </c>
      <c r="F19" s="2" t="s">
        <v>44</v>
      </c>
      <c r="G19" s="2" t="s">
        <v>44</v>
      </c>
      <c r="H19" s="2" t="s">
        <v>48</v>
      </c>
      <c r="I19" s="2" t="s">
        <v>75</v>
      </c>
      <c r="J19" s="2" t="s">
        <v>49</v>
      </c>
      <c r="K19" s="2">
        <v>2</v>
      </c>
      <c r="L19" s="2">
        <v>31</v>
      </c>
      <c r="M19" s="2">
        <v>70</v>
      </c>
      <c r="N19" s="2">
        <v>70</v>
      </c>
      <c r="O19" s="4">
        <v>0</v>
      </c>
      <c r="P19" s="4">
        <v>252</v>
      </c>
      <c r="Q19" s="4">
        <v>0</v>
      </c>
      <c r="R19" s="4">
        <v>110.33</v>
      </c>
      <c r="S19" s="4">
        <v>0</v>
      </c>
      <c r="T19" s="4">
        <f t="shared" si="0"/>
        <v>362.33</v>
      </c>
      <c r="U19" s="4">
        <v>54.35</v>
      </c>
      <c r="V19" s="4">
        <f t="shared" si="1"/>
        <v>416.68</v>
      </c>
      <c r="W19" s="2" t="s">
        <v>25</v>
      </c>
      <c r="X19" s="2" t="s">
        <v>26</v>
      </c>
      <c r="Y19" s="2"/>
    </row>
    <row r="20" spans="1:25" x14ac:dyDescent="0.25">
      <c r="A20" s="7">
        <v>45628</v>
      </c>
      <c r="B20" s="2">
        <v>2206240</v>
      </c>
      <c r="C20" s="2"/>
      <c r="D20" s="2" t="s">
        <v>28</v>
      </c>
      <c r="E20" s="2" t="s">
        <v>40</v>
      </c>
      <c r="F20" s="2" t="s">
        <v>44</v>
      </c>
      <c r="G20" s="2" t="s">
        <v>44</v>
      </c>
      <c r="H20" s="2" t="s">
        <v>47</v>
      </c>
      <c r="I20" s="2" t="s">
        <v>76</v>
      </c>
      <c r="J20" s="2" t="s">
        <v>49</v>
      </c>
      <c r="K20" s="2">
        <v>30</v>
      </c>
      <c r="L20" s="2">
        <v>150</v>
      </c>
      <c r="M20" s="2">
        <v>386</v>
      </c>
      <c r="N20" s="2">
        <v>387</v>
      </c>
      <c r="O20" s="4">
        <v>0</v>
      </c>
      <c r="P20" s="4">
        <v>1753.11</v>
      </c>
      <c r="Q20" s="4">
        <v>0</v>
      </c>
      <c r="R20" s="4">
        <v>728.24</v>
      </c>
      <c r="S20" s="4">
        <v>0</v>
      </c>
      <c r="T20" s="4">
        <f t="shared" si="0"/>
        <v>2481.35</v>
      </c>
      <c r="U20" s="4">
        <v>372.2</v>
      </c>
      <c r="V20" s="4">
        <f t="shared" si="1"/>
        <v>2853.5499999999997</v>
      </c>
      <c r="W20" s="2" t="s">
        <v>25</v>
      </c>
      <c r="X20" s="2" t="s">
        <v>26</v>
      </c>
      <c r="Y20" s="2"/>
    </row>
    <row r="21" spans="1:25" x14ac:dyDescent="0.25">
      <c r="A21" s="7">
        <v>45628</v>
      </c>
      <c r="B21" s="2">
        <v>2206241</v>
      </c>
      <c r="C21" s="2" t="s">
        <v>77</v>
      </c>
      <c r="D21" s="2" t="s">
        <v>28</v>
      </c>
      <c r="E21" s="2" t="s">
        <v>41</v>
      </c>
      <c r="F21" s="2" t="s">
        <v>44</v>
      </c>
      <c r="G21" s="2" t="s">
        <v>44</v>
      </c>
      <c r="H21" s="2" t="s">
        <v>46</v>
      </c>
      <c r="I21" s="2" t="s">
        <v>78</v>
      </c>
      <c r="J21" s="2" t="s">
        <v>49</v>
      </c>
      <c r="K21" s="2">
        <v>1</v>
      </c>
      <c r="L21" s="2">
        <v>95</v>
      </c>
      <c r="M21" s="2">
        <v>292</v>
      </c>
      <c r="N21" s="2">
        <v>293</v>
      </c>
      <c r="O21" s="4">
        <v>0</v>
      </c>
      <c r="P21" s="4">
        <v>691.48</v>
      </c>
      <c r="Q21" s="4">
        <v>0</v>
      </c>
      <c r="R21" s="4">
        <v>608.84</v>
      </c>
      <c r="S21" s="4">
        <v>774.18</v>
      </c>
      <c r="T21" s="4">
        <f t="shared" si="0"/>
        <v>2074.5</v>
      </c>
      <c r="U21" s="4">
        <v>311.18</v>
      </c>
      <c r="V21" s="4">
        <f t="shared" si="1"/>
        <v>2385.6799999999998</v>
      </c>
      <c r="W21" s="2" t="s">
        <v>25</v>
      </c>
      <c r="X21" s="2" t="s">
        <v>26</v>
      </c>
      <c r="Y21" s="2"/>
    </row>
    <row r="22" spans="1:25" x14ac:dyDescent="0.25">
      <c r="A22" s="7">
        <v>45636</v>
      </c>
      <c r="B22" s="2">
        <v>2364472</v>
      </c>
      <c r="C22" s="2"/>
      <c r="D22" s="2" t="s">
        <v>79</v>
      </c>
      <c r="E22" s="2" t="s">
        <v>42</v>
      </c>
      <c r="F22" s="2" t="s">
        <v>45</v>
      </c>
      <c r="G22" s="2" t="s">
        <v>45</v>
      </c>
      <c r="H22" s="2" t="s">
        <v>45</v>
      </c>
      <c r="I22" s="2" t="s">
        <v>80</v>
      </c>
      <c r="J22" s="2" t="s">
        <v>49</v>
      </c>
      <c r="K22" s="2">
        <v>1</v>
      </c>
      <c r="L22" s="2">
        <v>74</v>
      </c>
      <c r="M22" s="2">
        <v>139</v>
      </c>
      <c r="N22" s="2">
        <v>140</v>
      </c>
      <c r="O22" s="4">
        <v>0</v>
      </c>
      <c r="P22" s="4">
        <v>145.6</v>
      </c>
      <c r="Q22" s="4">
        <v>0</v>
      </c>
      <c r="R22" s="4">
        <v>63.74</v>
      </c>
      <c r="S22" s="4">
        <v>0</v>
      </c>
      <c r="T22" s="4">
        <f t="shared" si="0"/>
        <v>209.34</v>
      </c>
      <c r="U22" s="4">
        <v>31.4</v>
      </c>
      <c r="V22" s="4">
        <f t="shared" si="1"/>
        <v>240.74</v>
      </c>
      <c r="W22" s="2" t="s">
        <v>25</v>
      </c>
      <c r="X22" s="2" t="s">
        <v>26</v>
      </c>
      <c r="Y22" s="2"/>
    </row>
    <row r="23" spans="1:25" x14ac:dyDescent="0.25">
      <c r="A23" s="7">
        <v>45644</v>
      </c>
      <c r="B23" s="2">
        <v>2416715</v>
      </c>
      <c r="C23" s="2"/>
      <c r="D23" s="2" t="s">
        <v>27</v>
      </c>
      <c r="E23" s="2" t="s">
        <v>43</v>
      </c>
      <c r="F23" s="2" t="s">
        <v>45</v>
      </c>
      <c r="G23" s="2" t="s">
        <v>45</v>
      </c>
      <c r="H23" s="2" t="s">
        <v>46</v>
      </c>
      <c r="I23" s="2" t="s">
        <v>81</v>
      </c>
      <c r="J23" s="2" t="s">
        <v>49</v>
      </c>
      <c r="K23" s="2">
        <v>1</v>
      </c>
      <c r="L23" s="2">
        <v>400</v>
      </c>
      <c r="M23" s="2">
        <v>445</v>
      </c>
      <c r="N23" s="2">
        <v>445</v>
      </c>
      <c r="O23" s="4">
        <v>0</v>
      </c>
      <c r="P23" s="4">
        <v>600.75</v>
      </c>
      <c r="Q23" s="4">
        <v>0</v>
      </c>
      <c r="R23" s="4">
        <v>263.01</v>
      </c>
      <c r="S23" s="4">
        <v>0</v>
      </c>
      <c r="T23" s="4">
        <f t="shared" si="0"/>
        <v>863.76</v>
      </c>
      <c r="U23" s="4">
        <v>129.56</v>
      </c>
      <c r="V23" s="4">
        <f t="shared" si="1"/>
        <v>993.31999999999994</v>
      </c>
      <c r="W23" s="2" t="s">
        <v>25</v>
      </c>
      <c r="X23" s="2" t="s">
        <v>26</v>
      </c>
      <c r="Y23" s="2"/>
    </row>
    <row r="24" spans="1:25" x14ac:dyDescent="0.25">
      <c r="A24" s="7">
        <v>45636</v>
      </c>
      <c r="B24" s="2">
        <v>2419513</v>
      </c>
      <c r="C24" s="2"/>
      <c r="D24" s="2" t="s">
        <v>27</v>
      </c>
      <c r="E24" s="2" t="s">
        <v>82</v>
      </c>
      <c r="F24" s="2" t="s">
        <v>45</v>
      </c>
      <c r="G24" s="2" t="s">
        <v>45</v>
      </c>
      <c r="H24" s="2" t="s">
        <v>46</v>
      </c>
      <c r="I24" s="2" t="s">
        <v>83</v>
      </c>
      <c r="J24" s="2" t="s">
        <v>49</v>
      </c>
      <c r="K24" s="2">
        <v>1</v>
      </c>
      <c r="L24" s="2">
        <v>266</v>
      </c>
      <c r="M24" s="2">
        <v>318</v>
      </c>
      <c r="N24" s="2">
        <v>319</v>
      </c>
      <c r="O24" s="4">
        <v>0</v>
      </c>
      <c r="P24" s="4">
        <v>430.65</v>
      </c>
      <c r="Q24" s="4">
        <v>0</v>
      </c>
      <c r="R24" s="4">
        <v>553.54</v>
      </c>
      <c r="S24" s="4">
        <v>833.72</v>
      </c>
      <c r="T24" s="4">
        <f t="shared" si="0"/>
        <v>1817.9099999999999</v>
      </c>
      <c r="U24" s="4">
        <v>272.69</v>
      </c>
      <c r="V24" s="4">
        <f t="shared" si="1"/>
        <v>2090.6</v>
      </c>
      <c r="W24" s="2" t="s">
        <v>25</v>
      </c>
      <c r="X24" s="2" t="s">
        <v>26</v>
      </c>
      <c r="Y2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2024-12-30T09:03:23Z</dcterms:created>
  <dcterms:modified xsi:type="dcterms:W3CDTF">2024-12-30T18:49:15Z</dcterms:modified>
</cp:coreProperties>
</file>