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Sheet1!$A$1:$Y$106</definedName>
  </definedNames>
  <calcPr calcId="145621"/>
</workbook>
</file>

<file path=xl/calcChain.xml><?xml version="1.0" encoding="utf-8"?>
<calcChain xmlns="http://schemas.openxmlformats.org/spreadsheetml/2006/main">
  <c r="T9" i="1" l="1"/>
  <c r="V9" i="1" s="1"/>
  <c r="T5" i="1"/>
  <c r="V5" i="1" s="1"/>
  <c r="T15" i="1"/>
  <c r="V15" i="1" s="1"/>
  <c r="T59" i="1"/>
  <c r="V59" i="1" s="1"/>
  <c r="T65" i="1"/>
  <c r="V65" i="1" s="1"/>
  <c r="T67" i="1"/>
  <c r="V67" i="1" s="1"/>
  <c r="T73" i="1"/>
  <c r="V73" i="1" s="1"/>
  <c r="T83" i="1"/>
  <c r="V83" i="1" s="1"/>
  <c r="T101" i="1"/>
  <c r="V101" i="1" s="1"/>
  <c r="T3" i="1"/>
  <c r="V3" i="1" s="1"/>
  <c r="T11" i="1"/>
  <c r="V11" i="1" s="1"/>
  <c r="T13" i="1"/>
  <c r="V13" i="1" s="1"/>
  <c r="T61" i="1"/>
  <c r="V61" i="1" s="1"/>
  <c r="T63" i="1"/>
  <c r="V63" i="1" s="1"/>
  <c r="T66" i="1"/>
  <c r="V66" i="1" s="1"/>
  <c r="T69" i="1"/>
  <c r="V69" i="1" s="1"/>
  <c r="T70" i="1"/>
  <c r="V70" i="1" s="1"/>
  <c r="T71" i="1"/>
  <c r="V71" i="1" s="1"/>
  <c r="T74" i="1"/>
  <c r="V74" i="1" s="1"/>
  <c r="T103" i="1"/>
  <c r="V103" i="1" s="1"/>
  <c r="T104" i="1"/>
  <c r="V104" i="1" s="1"/>
  <c r="T76" i="1"/>
  <c r="V76" i="1" s="1"/>
  <c r="T72" i="1"/>
  <c r="V72" i="1" s="1"/>
  <c r="T68" i="1"/>
  <c r="V68" i="1" s="1"/>
  <c r="T64" i="1"/>
  <c r="V64" i="1" s="1"/>
  <c r="T60" i="1"/>
  <c r="V60" i="1" s="1"/>
  <c r="T14" i="1"/>
  <c r="V14" i="1" s="1"/>
  <c r="T10" i="1" l="1"/>
  <c r="V10" i="1" s="1"/>
  <c r="T12" i="1"/>
  <c r="V12" i="1" s="1"/>
  <c r="T16" i="1"/>
  <c r="V16" i="1" s="1"/>
  <c r="T62" i="1"/>
  <c r="V62" i="1" s="1"/>
  <c r="T105" i="1"/>
  <c r="V105" i="1" s="1"/>
  <c r="T85" i="1"/>
  <c r="V85" i="1" s="1"/>
  <c r="T99" i="1"/>
  <c r="V99" i="1" s="1"/>
  <c r="T56" i="1"/>
  <c r="V56" i="1" s="1"/>
  <c r="T54" i="1"/>
  <c r="V54" i="1" s="1"/>
  <c r="T57" i="1"/>
  <c r="V57" i="1" s="1"/>
  <c r="T53" i="1"/>
  <c r="V53" i="1" s="1"/>
  <c r="T52" i="1"/>
  <c r="V52" i="1" s="1"/>
  <c r="T55" i="1"/>
  <c r="V55" i="1" s="1"/>
  <c r="T102" i="1"/>
  <c r="V102" i="1" s="1"/>
  <c r="T58" i="1"/>
  <c r="V58" i="1" s="1"/>
  <c r="T79" i="1"/>
  <c r="V79" i="1" s="1"/>
  <c r="T78" i="1"/>
  <c r="V78" i="1" s="1"/>
  <c r="T77" i="1"/>
  <c r="V77" i="1" s="1"/>
  <c r="T100" i="1"/>
  <c r="V100" i="1" s="1"/>
  <c r="T8" i="1"/>
  <c r="V8" i="1" s="1"/>
  <c r="T4" i="1"/>
  <c r="V4" i="1" s="1"/>
  <c r="T48" i="1"/>
  <c r="V48" i="1" s="1"/>
  <c r="T98" i="1"/>
  <c r="V98" i="1" s="1"/>
  <c r="T49" i="1"/>
  <c r="V49" i="1" s="1"/>
  <c r="T46" i="1"/>
  <c r="V46" i="1" s="1"/>
  <c r="T50" i="1"/>
  <c r="V50" i="1" s="1"/>
  <c r="T51" i="1"/>
  <c r="V51" i="1" s="1"/>
  <c r="T47" i="1"/>
  <c r="V47" i="1" s="1"/>
  <c r="T81" i="1"/>
  <c r="V81" i="1" s="1"/>
  <c r="T82" i="1"/>
  <c r="V82" i="1" s="1"/>
  <c r="T38" i="1"/>
  <c r="V38" i="1" s="1"/>
  <c r="T96" i="1"/>
  <c r="V96" i="1" s="1"/>
  <c r="T97" i="1"/>
  <c r="V97" i="1" s="1"/>
  <c r="T31" i="1"/>
  <c r="V31" i="1" s="1"/>
  <c r="T37" i="1"/>
  <c r="V37" i="1" s="1"/>
  <c r="T36" i="1"/>
  <c r="V36" i="1" s="1"/>
  <c r="T39" i="1"/>
  <c r="V39" i="1" s="1"/>
  <c r="T34" i="1"/>
  <c r="V34" i="1" s="1"/>
  <c r="T94" i="1"/>
  <c r="V94" i="1" s="1"/>
  <c r="T95" i="1"/>
  <c r="V95" i="1" s="1"/>
  <c r="T42" i="1"/>
  <c r="V42" i="1" s="1"/>
  <c r="T45" i="1"/>
  <c r="V45" i="1" s="1"/>
  <c r="T43" i="1"/>
  <c r="V43" i="1" s="1"/>
  <c r="T44" i="1"/>
  <c r="V44" i="1" s="1"/>
  <c r="T41" i="1"/>
  <c r="V41" i="1" s="1"/>
  <c r="T33" i="1"/>
  <c r="V33" i="1" s="1"/>
  <c r="T92" i="1"/>
  <c r="V92" i="1" s="1"/>
  <c r="T93" i="1"/>
  <c r="V93" i="1" s="1"/>
  <c r="T88" i="1"/>
  <c r="V88" i="1" s="1"/>
  <c r="T87" i="1"/>
  <c r="V87" i="1" s="1"/>
  <c r="T40" i="1"/>
  <c r="V40" i="1" s="1"/>
  <c r="T6" i="1"/>
  <c r="V6" i="1" s="1"/>
  <c r="T7" i="1"/>
  <c r="V7" i="1" s="1"/>
  <c r="T19" i="1"/>
  <c r="V19" i="1" s="1"/>
  <c r="T32" i="1"/>
  <c r="V32" i="1" s="1"/>
  <c r="T91" i="1"/>
  <c r="V91" i="1" s="1"/>
  <c r="T35" i="1"/>
  <c r="V35" i="1" s="1"/>
  <c r="T86" i="1"/>
  <c r="V86" i="1" s="1"/>
  <c r="T2" i="1"/>
  <c r="T25" i="1"/>
  <c r="V25" i="1" s="1"/>
  <c r="T23" i="1"/>
  <c r="V23" i="1" s="1"/>
  <c r="T75" i="1"/>
  <c r="V75" i="1" s="1"/>
  <c r="T90" i="1"/>
  <c r="V90" i="1" s="1"/>
  <c r="T27" i="1"/>
  <c r="V27" i="1" s="1"/>
  <c r="T28" i="1"/>
  <c r="V28" i="1" s="1"/>
  <c r="T17" i="1"/>
  <c r="V17" i="1" s="1"/>
  <c r="T89" i="1"/>
  <c r="V89" i="1" s="1"/>
  <c r="T26" i="1"/>
  <c r="V26" i="1" s="1"/>
  <c r="T18" i="1"/>
  <c r="V18" i="1" s="1"/>
  <c r="T24" i="1"/>
  <c r="V24" i="1" s="1"/>
  <c r="T21" i="1"/>
  <c r="V21" i="1" s="1"/>
  <c r="T22" i="1"/>
  <c r="V22" i="1" s="1"/>
  <c r="T29" i="1"/>
  <c r="V29" i="1" s="1"/>
  <c r="T30" i="1"/>
  <c r="V30" i="1" s="1"/>
  <c r="T20" i="1"/>
  <c r="V20" i="1" s="1"/>
  <c r="T80" i="1"/>
  <c r="V80" i="1" s="1"/>
  <c r="T84" i="1"/>
  <c r="V84" i="1" s="1"/>
  <c r="V2" i="1" l="1"/>
</calcChain>
</file>

<file path=xl/sharedStrings.xml><?xml version="1.0" encoding="utf-8"?>
<sst xmlns="http://schemas.openxmlformats.org/spreadsheetml/2006/main" count="1159" uniqueCount="376">
  <si>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</si>
  <si>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</si>
  <si>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</si>
  <si>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</si>
  <si>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</si>
  <si>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</si>
  <si>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</si>
  <si>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</si>
  <si>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</si>
  <si>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</si>
  <si>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</si>
  <si>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</si>
  <si>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</si>
  <si>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</si>
  <si>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</si>
  <si>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</si>
  <si>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</si>
  <si>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</si>
  <si>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</si>
  <si>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</si>
  <si>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</si>
  <si>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</si>
  <si>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</si>
  <si>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</si>
  <si>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</si>
  <si>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PTA</t>
  </si>
  <si>
    <t>CPT</t>
  </si>
  <si>
    <t>DOOR</t>
  </si>
  <si>
    <t>JNB</t>
  </si>
  <si>
    <t>DBN</t>
  </si>
  <si>
    <t>KEMPTON PARK</t>
  </si>
  <si>
    <t>BTGC8810</t>
  </si>
  <si>
    <t>TAKEALOT JHB DC-3</t>
  </si>
  <si>
    <t>BTG005</t>
  </si>
  <si>
    <t>BTGC7376</t>
  </si>
  <si>
    <t>TAKEALOT JHB DC-1</t>
  </si>
  <si>
    <t>BTGC198469</t>
  </si>
  <si>
    <t>ELNA MIDDEL</t>
  </si>
  <si>
    <t>ERMELO</t>
  </si>
  <si>
    <t>BTGC198491</t>
  </si>
  <si>
    <t>ELWYNN OBERLHORZER</t>
  </si>
  <si>
    <t>ROODEPOORT</t>
  </si>
  <si>
    <t>BTGC198489</t>
  </si>
  <si>
    <t>SHAAKIRA CHOHAN</t>
  </si>
  <si>
    <t>FOREST TOWN</t>
  </si>
  <si>
    <t>BTGC198472</t>
  </si>
  <si>
    <t>CYNTHIA OMARA</t>
  </si>
  <si>
    <t>SANDTON</t>
  </si>
  <si>
    <t>BTGC198470</t>
  </si>
  <si>
    <t>THULANI MANDIRIZA</t>
  </si>
  <si>
    <t>FAERIE GLEN</t>
  </si>
  <si>
    <t>BTGC198476</t>
  </si>
  <si>
    <t>MARIAM MARO FERREIRA GAFUR</t>
  </si>
  <si>
    <t>MORNINGSIDE (JNB)</t>
  </si>
  <si>
    <t>BTGC198360</t>
  </si>
  <si>
    <t>REINHARDT FOURIE</t>
  </si>
  <si>
    <t>PRETORIA</t>
  </si>
  <si>
    <t>BTGC198479</t>
  </si>
  <si>
    <t>DOUGLAS ORTON</t>
  </si>
  <si>
    <t>BTGC9861</t>
  </si>
  <si>
    <t>LUGGAGE GLOVE</t>
  </si>
  <si>
    <t>MATADOR CLEARWATER</t>
  </si>
  <si>
    <t>STRUBENS VALLEY</t>
  </si>
  <si>
    <t>BTGC198339</t>
  </si>
  <si>
    <t>SHEENA ARNOTT</t>
  </si>
  <si>
    <t>HILTON (DUR)</t>
  </si>
  <si>
    <t>BTGC198482</t>
  </si>
  <si>
    <t>NOMPUMELELO RADEBE</t>
  </si>
  <si>
    <t>BTGC198480</t>
  </si>
  <si>
    <t>NISHANTA PILLAY</t>
  </si>
  <si>
    <t>CENTURION</t>
  </si>
  <si>
    <t>BTGC9940</t>
  </si>
  <si>
    <t>DIPLOMAT EASTGATE</t>
  </si>
  <si>
    <t>BEDFORDVIEW</t>
  </si>
  <si>
    <t>EILEEN PRETORIUS</t>
  </si>
  <si>
    <t>GERMISTON</t>
  </si>
  <si>
    <t>BTGC198475</t>
  </si>
  <si>
    <t>ELISE STEYTLER</t>
  </si>
  <si>
    <t>BTGC198477</t>
  </si>
  <si>
    <t>TYRONE NAIDOO</t>
  </si>
  <si>
    <t>OBSERVATORY &amp; EXT</t>
  </si>
  <si>
    <t>2152120</t>
  </si>
  <si>
    <t>WOLMANS LA LUCIA</t>
  </si>
  <si>
    <t>MUIZENBERG</t>
  </si>
  <si>
    <t>BTGC93402011</t>
  </si>
  <si>
    <t>BTGC198541</t>
  </si>
  <si>
    <t>AMANDA MHLANGA</t>
  </si>
  <si>
    <t>RANDBURG</t>
  </si>
  <si>
    <t>BTGC9941</t>
  </si>
  <si>
    <t>GOPALS LUGGAGE</t>
  </si>
  <si>
    <t>DURBAN NORTH</t>
  </si>
  <si>
    <t>BTGC198512</t>
  </si>
  <si>
    <t>ANETTE MARITZ</t>
  </si>
  <si>
    <t>VEREENIGING</t>
  </si>
  <si>
    <t>BTGC198413</t>
  </si>
  <si>
    <t>AP-INV198413</t>
  </si>
  <si>
    <t>PALESA MOKOBORI</t>
  </si>
  <si>
    <t>PIMVILLE</t>
  </si>
  <si>
    <t>2382887</t>
  </si>
  <si>
    <t>GIVEN - JNB92287</t>
  </si>
  <si>
    <t>ERICKA VAN GREUNING</t>
  </si>
  <si>
    <t>2320574</t>
  </si>
  <si>
    <t>FRASERS PAVILLION</t>
  </si>
  <si>
    <t>BTGC198583</t>
  </si>
  <si>
    <t>SIPHESIHLE MATHEBULA</t>
  </si>
  <si>
    <t>MODDERFONTEIN</t>
  </si>
  <si>
    <t>BTGC93469675</t>
  </si>
  <si>
    <t>BTGC9944</t>
  </si>
  <si>
    <t>SALEYS TRAVEL GOODS</t>
  </si>
  <si>
    <t>GOLD REEF CITY</t>
  </si>
  <si>
    <t>BTGC9943</t>
  </si>
  <si>
    <t>RADHIYYAH  BHYAT</t>
  </si>
  <si>
    <t>BTGC198515</t>
  </si>
  <si>
    <t>BTGC198585</t>
  </si>
  <si>
    <t>JOHAN VENTER</t>
  </si>
  <si>
    <t>BENONI</t>
  </si>
  <si>
    <t>BTGC198588</t>
  </si>
  <si>
    <t>WILMA CERFF</t>
  </si>
  <si>
    <t>BTGC198587</t>
  </si>
  <si>
    <t>ELIZABETH SWART</t>
  </si>
  <si>
    <t>BTGC198589</t>
  </si>
  <si>
    <t>LYDIA JONKER</t>
  </si>
  <si>
    <t>BTGC198586</t>
  </si>
  <si>
    <t>SANDRA MARMOL</t>
  </si>
  <si>
    <t>BTGC9948</t>
  </si>
  <si>
    <t>CELLINI  CENTURION</t>
  </si>
  <si>
    <t>BTGC9947</t>
  </si>
  <si>
    <t>MODA O.R. TAMBO</t>
  </si>
  <si>
    <t>BTGC198538</t>
  </si>
  <si>
    <t>INV198538</t>
  </si>
  <si>
    <t>SUDHIR RAMDHAREE</t>
  </si>
  <si>
    <t>NEWCASTLE</t>
  </si>
  <si>
    <t>BTGC198577</t>
  </si>
  <si>
    <t>NIKITA SINGH</t>
  </si>
  <si>
    <t>SHALLCROSS &amp; EXT 1</t>
  </si>
  <si>
    <t>BTGC198556</t>
  </si>
  <si>
    <t>NKAELENG MARKS</t>
  </si>
  <si>
    <t>BFN</t>
  </si>
  <si>
    <t>PAMPIERSTAD</t>
  </si>
  <si>
    <t>BTGC198561</t>
  </si>
  <si>
    <t>NEETESH RAMKELAWAN</t>
  </si>
  <si>
    <t>MOUNT EDGECOMBE</t>
  </si>
  <si>
    <t>BTGC198501</t>
  </si>
  <si>
    <t>TARRYN KEOGH</t>
  </si>
  <si>
    <t>FOURWAYS</t>
  </si>
  <si>
    <t>BTGC9950</t>
  </si>
  <si>
    <t>LA LUCIA</t>
  </si>
  <si>
    <t>BTGC9949</t>
  </si>
  <si>
    <t>CELLINI  EASTGATE</t>
  </si>
  <si>
    <t>BTGC198563</t>
  </si>
  <si>
    <t>PAULA JANSE VAN RENSBURG</t>
  </si>
  <si>
    <t>PONGOLA</t>
  </si>
  <si>
    <t>BTGC81582</t>
  </si>
  <si>
    <t>BTGC80567</t>
  </si>
  <si>
    <t>BTGC198606</t>
  </si>
  <si>
    <t>ANGELA FIANDEIRO</t>
  </si>
  <si>
    <t>BRYANSTON</t>
  </si>
  <si>
    <t>BTGC198644</t>
  </si>
  <si>
    <t>RICHARD ANTHONY ANGER</t>
  </si>
  <si>
    <t>ATHLONE (DUR)</t>
  </si>
  <si>
    <t>BTGC198627</t>
  </si>
  <si>
    <t>MENDY MUFAMADI</t>
  </si>
  <si>
    <t>ISIPINGO</t>
  </si>
  <si>
    <t>BTGC198595</t>
  </si>
  <si>
    <t>CAREY SCOTT-WHITE</t>
  </si>
  <si>
    <t>BTGC198623</t>
  </si>
  <si>
    <t>INV198623</t>
  </si>
  <si>
    <t>NICO VAN JAARSVELD</t>
  </si>
  <si>
    <t>WHITE RIVER</t>
  </si>
  <si>
    <t>BTGC9951</t>
  </si>
  <si>
    <t>WOLMANS SANDTON</t>
  </si>
  <si>
    <t>BTGC198619</t>
  </si>
  <si>
    <t>INV198619</t>
  </si>
  <si>
    <t>NAZEER ABDULLA</t>
  </si>
  <si>
    <t>2298506</t>
  </si>
  <si>
    <t>KARABO</t>
  </si>
  <si>
    <t>ANNETTE MARITZ</t>
  </si>
  <si>
    <t>LUGGAGE WAREHOUSE</t>
  </si>
  <si>
    <t>2391754</t>
  </si>
  <si>
    <t>PRIVATE HOUSE</t>
  </si>
  <si>
    <t>BTGC9953</t>
  </si>
  <si>
    <t>FRASERS BEDFORDVIEW</t>
  </si>
  <si>
    <t>BTGC71778</t>
  </si>
  <si>
    <t>BTGC71848</t>
  </si>
  <si>
    <t>REPLACEMENT</t>
  </si>
  <si>
    <t>BTGC72004</t>
  </si>
  <si>
    <t>BTGC198682</t>
  </si>
  <si>
    <t>ILANI NELSON</t>
  </si>
  <si>
    <t>VANDERBIJLPARK</t>
  </si>
  <si>
    <t>BTGC9955</t>
  </si>
  <si>
    <t>INV9957</t>
  </si>
  <si>
    <t>DBF  RT  LASER LOGISTICS</t>
  </si>
  <si>
    <t>BTGC198671</t>
  </si>
  <si>
    <t>BTGC198667</t>
  </si>
  <si>
    <t>ELLA LOWE</t>
  </si>
  <si>
    <t>WATERKLOOF (PTA)</t>
  </si>
  <si>
    <t>BTGC198669</t>
  </si>
  <si>
    <t>ERIN SUBROYEN</t>
  </si>
  <si>
    <t>WYEBANK</t>
  </si>
  <si>
    <t>BTGC198679</t>
  </si>
  <si>
    <t>BOITUMELO LEPHATSWANE</t>
  </si>
  <si>
    <t>KATLEHONG</t>
  </si>
  <si>
    <t>BTGC198670</t>
  </si>
  <si>
    <t>PUMZA MEMELA</t>
  </si>
  <si>
    <t>LUSIKISIKI</t>
  </si>
  <si>
    <t>BTGC198677</t>
  </si>
  <si>
    <t>APHELELE NGQAMENI</t>
  </si>
  <si>
    <t>ELS</t>
  </si>
  <si>
    <t>MDANTSANE</t>
  </si>
  <si>
    <t>BTGC9952</t>
  </si>
  <si>
    <t>DESTINATIONS SANDTON</t>
  </si>
  <si>
    <t>BTGC8846</t>
  </si>
  <si>
    <t>INV290865</t>
  </si>
  <si>
    <t>2194732</t>
  </si>
  <si>
    <t>POL</t>
  </si>
  <si>
    <t>2310597</t>
  </si>
  <si>
    <t>JOSEPH</t>
  </si>
  <si>
    <t>FRASERS BAYWEST</t>
  </si>
  <si>
    <t>PLZ</t>
  </si>
  <si>
    <t>FRASERS EASTGATE</t>
  </si>
  <si>
    <t>FRASERS ILANGA</t>
  </si>
  <si>
    <t>NELSP</t>
  </si>
  <si>
    <t>FRASERS MALL OF AFRICA</t>
  </si>
  <si>
    <t>POLO</t>
  </si>
  <si>
    <t>FRASERS MENLYN</t>
  </si>
  <si>
    <t>BTGC198697</t>
  </si>
  <si>
    <t>INV198697</t>
  </si>
  <si>
    <t>NADINE DIXIE</t>
  </si>
  <si>
    <t>BTGC198698</t>
  </si>
  <si>
    <t>INV198698</t>
  </si>
  <si>
    <t>WESLEY GRIFFIN</t>
  </si>
  <si>
    <t>BTGC198724</t>
  </si>
  <si>
    <t>AP-INV198724</t>
  </si>
  <si>
    <t>DHESHNIE NAIDOO</t>
  </si>
  <si>
    <t>BTGC198785</t>
  </si>
  <si>
    <t>INV198785</t>
  </si>
  <si>
    <t>DESICA SCHONKEN</t>
  </si>
  <si>
    <t>BTGC198787</t>
  </si>
  <si>
    <t>INV198787</t>
  </si>
  <si>
    <t>ANEL DU TOIT</t>
  </si>
  <si>
    <t>BTGC198788</t>
  </si>
  <si>
    <t>INV198788</t>
  </si>
  <si>
    <t>SONICA SHULENBURG</t>
  </si>
  <si>
    <t>BTGC198789</t>
  </si>
  <si>
    <t>INV198789</t>
  </si>
  <si>
    <t>INV198791</t>
  </si>
  <si>
    <t>INV198795</t>
  </si>
  <si>
    <t>BTGC198791</t>
  </si>
  <si>
    <t>BTGC198795</t>
  </si>
  <si>
    <t>ROCHELLE STANDER</t>
  </si>
  <si>
    <t>THOBEKA MAVUNDLA</t>
  </si>
  <si>
    <t>ALISHA PALA</t>
  </si>
  <si>
    <t>BTGC198799</t>
  </si>
  <si>
    <t>INV198799</t>
  </si>
  <si>
    <t>NAAZNEEN SHAIK</t>
  </si>
  <si>
    <t>BTGC198800</t>
  </si>
  <si>
    <t>INV198800</t>
  </si>
  <si>
    <t>RUAN SWANCROW VO</t>
  </si>
  <si>
    <t>BTGC198801</t>
  </si>
  <si>
    <t>INV198801</t>
  </si>
  <si>
    <t>BTGC198802</t>
  </si>
  <si>
    <t>INV198802</t>
  </si>
  <si>
    <t>BTGC198803</t>
  </si>
  <si>
    <t>INV198803</t>
  </si>
  <si>
    <t>BTGC198804</t>
  </si>
  <si>
    <t>INV198804</t>
  </si>
  <si>
    <t>BTGC198805</t>
  </si>
  <si>
    <t>INV198805</t>
  </si>
  <si>
    <t>ANDREW KEMACK</t>
  </si>
  <si>
    <t>MARIANNE ERAMUS</t>
  </si>
  <si>
    <t>VITESH KALIDAS</t>
  </si>
  <si>
    <t>MANTAI MAKHETHA</t>
  </si>
  <si>
    <t>NICHOLAS HEYNS</t>
  </si>
  <si>
    <t>BTGC6311</t>
  </si>
  <si>
    <t>BTGC8621</t>
  </si>
  <si>
    <t>BTGC9958</t>
  </si>
  <si>
    <t>INV9958</t>
  </si>
  <si>
    <t>FRASERS CLEARWATER</t>
  </si>
  <si>
    <t>BTGC9959</t>
  </si>
  <si>
    <t>INV9959</t>
  </si>
  <si>
    <t>FRASERS CRESTA</t>
  </si>
  <si>
    <t xml:space="preserve">INV9953 </t>
  </si>
  <si>
    <t xml:space="preserve">AP-INV198339 </t>
  </si>
  <si>
    <t xml:space="preserve">INV198360 </t>
  </si>
  <si>
    <t xml:space="preserve">INV198469 </t>
  </si>
  <si>
    <t xml:space="preserve">INV198470 </t>
  </si>
  <si>
    <t xml:space="preserve">INV198472 </t>
  </si>
  <si>
    <t xml:space="preserve">INV198475 </t>
  </si>
  <si>
    <t xml:space="preserve">IN198476 </t>
  </si>
  <si>
    <t xml:space="preserve">INV198477 </t>
  </si>
  <si>
    <t xml:space="preserve">INV198479 </t>
  </si>
  <si>
    <t xml:space="preserve">INV198480 </t>
  </si>
  <si>
    <t xml:space="preserve">INV198482 </t>
  </si>
  <si>
    <t xml:space="preserve">INV198489 </t>
  </si>
  <si>
    <t xml:space="preserve">INV198491 </t>
  </si>
  <si>
    <t xml:space="preserve">INV198501 </t>
  </si>
  <si>
    <t xml:space="preserve">INV198512 </t>
  </si>
  <si>
    <t xml:space="preserve">INV198515 </t>
  </si>
  <si>
    <t xml:space="preserve">INV198541 </t>
  </si>
  <si>
    <t xml:space="preserve">INV198556 </t>
  </si>
  <si>
    <t xml:space="preserve">INV198561 </t>
  </si>
  <si>
    <t xml:space="preserve">INV198563 </t>
  </si>
  <si>
    <t xml:space="preserve">INV198577 </t>
  </si>
  <si>
    <t xml:space="preserve">INV198583 </t>
  </si>
  <si>
    <t xml:space="preserve">INV198585 </t>
  </si>
  <si>
    <t xml:space="preserve">INV198586 </t>
  </si>
  <si>
    <t xml:space="preserve">INV198587 </t>
  </si>
  <si>
    <t xml:space="preserve">INV198588 </t>
  </si>
  <si>
    <t xml:space="preserve">INV198589 </t>
  </si>
  <si>
    <t xml:space="preserve">INV198595 </t>
  </si>
  <si>
    <t xml:space="preserve">INV198606 </t>
  </si>
  <si>
    <t xml:space="preserve">INV198627 </t>
  </si>
  <si>
    <t xml:space="preserve">INV198644 </t>
  </si>
  <si>
    <t xml:space="preserve">INV198667 </t>
  </si>
  <si>
    <t xml:space="preserve">INV198669 </t>
  </si>
  <si>
    <t xml:space="preserve">INV198670 </t>
  </si>
  <si>
    <t xml:space="preserve">INV198671 </t>
  </si>
  <si>
    <t xml:space="preserve">INV198677 </t>
  </si>
  <si>
    <t xml:space="preserve">INV198679 </t>
  </si>
  <si>
    <t xml:space="preserve">INV198682 </t>
  </si>
  <si>
    <t xml:space="preserve">AVO33612 </t>
  </si>
  <si>
    <t xml:space="preserve">REPLACEMENT </t>
  </si>
  <si>
    <t xml:space="preserve"> </t>
  </si>
  <si>
    <t xml:space="preserve">93288810 / 93317718 </t>
  </si>
  <si>
    <t xml:space="preserve">INV9861 </t>
  </si>
  <si>
    <t xml:space="preserve">INV9940 </t>
  </si>
  <si>
    <t xml:space="preserve">INV9941 </t>
  </si>
  <si>
    <t xml:space="preserve">INV9943 </t>
  </si>
  <si>
    <t xml:space="preserve">INV9944 </t>
  </si>
  <si>
    <t xml:space="preserve">INV009946 / 7 </t>
  </si>
  <si>
    <t xml:space="preserve">INV9948 </t>
  </si>
  <si>
    <t xml:space="preserve">INV9949 </t>
  </si>
  <si>
    <t xml:space="preserve">INV9950 </t>
  </si>
  <si>
    <t xml:space="preserve">INV9951 </t>
  </si>
  <si>
    <t xml:space="preserve">INV9952 </t>
  </si>
  <si>
    <t>SPHIWE MAISELA</t>
  </si>
  <si>
    <t>JOHAN CENTRE</t>
  </si>
  <si>
    <t>BAYWEST0004698</t>
  </si>
  <si>
    <t>PORT ELIZABETH</t>
  </si>
  <si>
    <t>BTGC004698</t>
  </si>
  <si>
    <t>BTGC004707</t>
  </si>
  <si>
    <t>BTGC004708</t>
  </si>
  <si>
    <t>BTGC004709</t>
  </si>
  <si>
    <t>BTGC004710</t>
  </si>
  <si>
    <t>BTGC004711</t>
  </si>
  <si>
    <t>BTGC004713</t>
  </si>
  <si>
    <t>BTGC004714</t>
  </si>
  <si>
    <t>BTGC33612</t>
  </si>
  <si>
    <t xml:space="preserve">PO BTGC93471821 </t>
  </si>
  <si>
    <t>GC93469675</t>
  </si>
  <si>
    <t>GC93402011</t>
  </si>
  <si>
    <t>GC93471821</t>
  </si>
  <si>
    <t>RTS198589</t>
  </si>
  <si>
    <t>EASTGATE0004707</t>
  </si>
  <si>
    <t>HEMMINGWAYS0004708</t>
  </si>
  <si>
    <t>EAST LONDON</t>
  </si>
  <si>
    <t>FRASERS HEMINGWAYS</t>
  </si>
  <si>
    <t>ILLANGA0004709</t>
  </si>
  <si>
    <t>NELSPRUIT</t>
  </si>
  <si>
    <t>MALL OF AFRICA0004710</t>
  </si>
  <si>
    <t>MIDRAND</t>
  </si>
  <si>
    <t>MALL OF THE NORTH 0004711</t>
  </si>
  <si>
    <t>FRASERS MALL OF THE NORTH</t>
  </si>
  <si>
    <t>POLOKWANE</t>
  </si>
  <si>
    <t>FRASEERS MELROSE0004713</t>
  </si>
  <si>
    <t>FRASERS MELROSE ARCH</t>
  </si>
  <si>
    <t>MELROSE NORTH</t>
  </si>
  <si>
    <t>FRASEERS MENLYN 0004714</t>
  </si>
  <si>
    <t>MENLYN</t>
  </si>
  <si>
    <t>JOHANNESBURG</t>
  </si>
  <si>
    <t>CRADOCK</t>
  </si>
  <si>
    <t>CRESTA</t>
  </si>
  <si>
    <t>DURBAN</t>
  </si>
  <si>
    <t>BTGC9954</t>
  </si>
  <si>
    <t>INV9954</t>
  </si>
  <si>
    <t>FRASERS CENTURION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</si>
</sst>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44" fontId="0" fillId="0" borderId="1" xfId="1" applyFont="1" applyBorder="1"/>
    <xf numFmtId="2" fontId="0" fillId="0" borderId="0" xfId="0" applyNumberFormat="1"/>
    <xf numFmtId="2" fontId="0" fillId="0" borderId="0" xfId="1" applyNumberFormat="1" applyFont="1"/>
    <xf numFmtId="44" fontId="0" fillId="0" borderId="0" xfId="1" applyFont="1"/>
    <xf numFmtId="0" fontId="0" fillId="0" borderId="1" xfId="0" quotePrefix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"/>
  <sheetViews>
    <sheetView tabSelected="1" topLeftCell="K103" workbookViewId="0">
      <selection activeCell="Z108" sqref="Z108"/>
    </sheetView>
  </sheetViews>
  <sheetFormatPr defaultRowHeight="15" customHeight="1" x14ac:dyDescent="0.25"/>
  <cols>
    <col min="1" max="1" width="13.7109375" bestFit="1" customWidth="1"/>
    <col min="2" max="2" width="11.5703125" bestFit="1" customWidth="1"/>
    <col min="3" max="3" width="27" bestFit="1" customWidth="1"/>
    <col min="4" max="4" width="22" bestFit="1" customWidth="1"/>
    <col min="5" max="5" width="30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9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8" bestFit="1" customWidth="1"/>
    <col min="16" max="16" width="14.5703125" style="8" bestFit="1" customWidth="1"/>
    <col min="17" max="17" width="9.5703125" style="8" bestFit="1" customWidth="1"/>
    <col min="18" max="18" width="7.5703125" style="8" bestFit="1" customWidth="1"/>
    <col min="19" max="19" width="12" style="9" bestFit="1" customWidth="1"/>
    <col min="20" max="20" width="8.7109375" style="9" bestFit="1" customWidth="1"/>
    <col min="21" max="21" width="7.5703125" style="9" bestFit="1" customWidth="1"/>
    <col min="22" max="22" width="8.5703125" style="9" bestFit="1" customWidth="1"/>
    <col min="23" max="23" width="11.7109375" style="10" bestFit="1" customWidth="1"/>
    <col min="24" max="24" width="15.28515625" style="10" bestFit="1" customWidth="1"/>
    <col min="25" max="25" width="8.140625" bestFit="1" customWidth="1"/>
  </cols>
  <sheetData>
    <row r="1" spans="1:2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25">
      <c r="A2" s="3">
        <v>45131</v>
      </c>
      <c r="B2" s="4" t="s">
        <v>81</v>
      </c>
      <c r="C2" s="4"/>
      <c r="D2" s="4" t="s">
        <v>82</v>
      </c>
      <c r="E2" s="4" t="s">
        <v>60</v>
      </c>
      <c r="F2" s="4" t="s">
        <v>29</v>
      </c>
      <c r="G2" s="4" t="s">
        <v>29</v>
      </c>
      <c r="H2" s="4" t="s">
        <v>26</v>
      </c>
      <c r="I2" s="4" t="s">
        <v>83</v>
      </c>
      <c r="J2" s="4" t="s">
        <v>27</v>
      </c>
      <c r="K2" s="4">
        <v>1</v>
      </c>
      <c r="L2" s="4">
        <v>3</v>
      </c>
      <c r="M2" s="4">
        <v>14.86</v>
      </c>
      <c r="N2" s="4">
        <v>15</v>
      </c>
      <c r="O2" s="5">
        <v>0</v>
      </c>
      <c r="P2" s="5">
        <v>45.95</v>
      </c>
      <c r="Q2" s="5">
        <v>11.02</v>
      </c>
      <c r="R2" s="6">
        <v>20.62</v>
      </c>
      <c r="S2" s="6">
        <v>0</v>
      </c>
      <c r="T2" s="6">
        <f>SUM(O2:S2)</f>
        <v>77.59</v>
      </c>
      <c r="U2" s="6">
        <v>11.63</v>
      </c>
      <c r="V2" s="6">
        <f>SUM(T2:U2)</f>
        <v>89.22</v>
      </c>
      <c r="W2" s="7" t="s">
        <v>212</v>
      </c>
      <c r="X2" s="4" t="s">
        <v>33</v>
      </c>
      <c r="Y2" s="4"/>
    </row>
    <row r="3" spans="1:25" ht="15" customHeight="1" x14ac:dyDescent="0.25">
      <c r="A3" s="3">
        <v>45133</v>
      </c>
      <c r="B3" s="11" t="s">
        <v>213</v>
      </c>
      <c r="C3" s="4"/>
      <c r="D3" s="4" t="s">
        <v>335</v>
      </c>
      <c r="E3" s="4" t="s">
        <v>177</v>
      </c>
      <c r="F3" s="4" t="s">
        <v>214</v>
      </c>
      <c r="G3" s="4" t="s">
        <v>214</v>
      </c>
      <c r="H3" s="4" t="s">
        <v>26</v>
      </c>
      <c r="I3" s="4" t="s">
        <v>83</v>
      </c>
      <c r="J3" s="4" t="s">
        <v>27</v>
      </c>
      <c r="K3" s="4">
        <v>1</v>
      </c>
      <c r="L3" s="4">
        <v>1</v>
      </c>
      <c r="M3" s="4">
        <v>0</v>
      </c>
      <c r="N3" s="4">
        <v>1</v>
      </c>
      <c r="O3" s="5">
        <v>0</v>
      </c>
      <c r="P3" s="5">
        <v>45.95</v>
      </c>
      <c r="Q3" s="5">
        <v>11.02</v>
      </c>
      <c r="R3" s="6">
        <v>123.5</v>
      </c>
      <c r="S3" s="6">
        <v>229.3</v>
      </c>
      <c r="T3" s="6">
        <f>SUM(O3:S3)</f>
        <v>409.77</v>
      </c>
      <c r="U3" s="6">
        <v>61.47</v>
      </c>
      <c r="V3" s="6">
        <f>SUM(T3:U3)</f>
        <v>471.24</v>
      </c>
      <c r="W3" s="7" t="s">
        <v>212</v>
      </c>
      <c r="X3" s="4" t="s">
        <v>33</v>
      </c>
      <c r="Y3" s="4"/>
    </row>
    <row r="4" spans="1:25" ht="15" customHeight="1" x14ac:dyDescent="0.25">
      <c r="A4" s="3">
        <v>45135</v>
      </c>
      <c r="B4" s="4" t="s">
        <v>174</v>
      </c>
      <c r="C4" s="4" t="s">
        <v>175</v>
      </c>
      <c r="D4" s="4" t="s">
        <v>176</v>
      </c>
      <c r="E4" s="4" t="s">
        <v>177</v>
      </c>
      <c r="F4" s="4" t="s">
        <v>28</v>
      </c>
      <c r="G4" s="4" t="s">
        <v>28</v>
      </c>
      <c r="H4" s="4" t="s">
        <v>26</v>
      </c>
      <c r="I4" s="4" t="s">
        <v>83</v>
      </c>
      <c r="J4" s="4" t="s">
        <v>27</v>
      </c>
      <c r="K4" s="4">
        <v>1</v>
      </c>
      <c r="L4" s="4">
        <v>1</v>
      </c>
      <c r="M4" s="4">
        <v>11.66</v>
      </c>
      <c r="N4" s="4">
        <v>12</v>
      </c>
      <c r="O4" s="5">
        <v>0</v>
      </c>
      <c r="P4" s="5">
        <v>45.95</v>
      </c>
      <c r="Q4" s="5">
        <v>11.02</v>
      </c>
      <c r="R4" s="6">
        <v>80.55</v>
      </c>
      <c r="S4" s="6">
        <v>133.58000000000001</v>
      </c>
      <c r="T4" s="6">
        <f>SUM(O4:S4)</f>
        <v>271.10000000000002</v>
      </c>
      <c r="U4" s="6">
        <v>40.659999999999997</v>
      </c>
      <c r="V4" s="6">
        <f>SUM(T4:U4)</f>
        <v>311.76</v>
      </c>
      <c r="W4" s="7" t="s">
        <v>212</v>
      </c>
      <c r="X4" s="4" t="s">
        <v>33</v>
      </c>
      <c r="Y4" s="4"/>
    </row>
    <row r="5" spans="1:25" ht="15" customHeight="1" x14ac:dyDescent="0.25">
      <c r="A5" s="3">
        <v>45138</v>
      </c>
      <c r="B5" s="11" t="s">
        <v>215</v>
      </c>
      <c r="C5" s="4" t="s">
        <v>216</v>
      </c>
      <c r="D5" s="4" t="s">
        <v>336</v>
      </c>
      <c r="E5" s="4" t="s">
        <v>177</v>
      </c>
      <c r="F5" s="4" t="s">
        <v>28</v>
      </c>
      <c r="G5" s="4" t="s">
        <v>28</v>
      </c>
      <c r="H5" s="4" t="s">
        <v>26</v>
      </c>
      <c r="I5" s="4" t="s">
        <v>83</v>
      </c>
      <c r="J5" s="4" t="s">
        <v>27</v>
      </c>
      <c r="K5" s="4">
        <v>1</v>
      </c>
      <c r="L5" s="4">
        <v>3</v>
      </c>
      <c r="M5" s="4">
        <v>16</v>
      </c>
      <c r="N5" s="4">
        <v>16</v>
      </c>
      <c r="O5" s="5">
        <v>0</v>
      </c>
      <c r="P5" s="5">
        <v>45.95</v>
      </c>
      <c r="Q5" s="5">
        <v>11.02</v>
      </c>
      <c r="R5" s="6">
        <v>20.62</v>
      </c>
      <c r="S5" s="6">
        <v>0</v>
      </c>
      <c r="T5" s="6">
        <f>SUM(O5:S5)</f>
        <v>77.59</v>
      </c>
      <c r="U5" s="6">
        <v>11.63</v>
      </c>
      <c r="V5" s="6">
        <f>SUM(T5:U5)</f>
        <v>89.22</v>
      </c>
      <c r="W5" s="7" t="s">
        <v>212</v>
      </c>
      <c r="X5" s="4" t="s">
        <v>33</v>
      </c>
      <c r="Y5" s="4"/>
    </row>
    <row r="6" spans="1:25" ht="15" customHeight="1" x14ac:dyDescent="0.25">
      <c r="A6" s="3">
        <v>45133</v>
      </c>
      <c r="B6" s="4" t="s">
        <v>101</v>
      </c>
      <c r="C6" s="4"/>
      <c r="D6" s="4" t="s">
        <v>102</v>
      </c>
      <c r="E6" s="4" t="s">
        <v>60</v>
      </c>
      <c r="F6" s="4" t="s">
        <v>29</v>
      </c>
      <c r="G6" s="4" t="s">
        <v>29</v>
      </c>
      <c r="H6" s="4" t="s">
        <v>26</v>
      </c>
      <c r="I6" s="4" t="s">
        <v>83</v>
      </c>
      <c r="J6" s="4" t="s">
        <v>27</v>
      </c>
      <c r="K6" s="4">
        <v>1</v>
      </c>
      <c r="L6" s="4">
        <v>2</v>
      </c>
      <c r="M6" s="4">
        <v>6.3</v>
      </c>
      <c r="N6" s="4">
        <v>7</v>
      </c>
      <c r="O6" s="5">
        <v>0</v>
      </c>
      <c r="P6" s="5">
        <v>45.95</v>
      </c>
      <c r="Q6" s="5">
        <v>11.02</v>
      </c>
      <c r="R6" s="6">
        <v>20.62</v>
      </c>
      <c r="S6" s="6">
        <v>0</v>
      </c>
      <c r="T6" s="6">
        <f>SUM(O6:S6)</f>
        <v>77.59</v>
      </c>
      <c r="U6" s="6">
        <v>11.63</v>
      </c>
      <c r="V6" s="6">
        <f>SUM(T6:U6)</f>
        <v>89.22</v>
      </c>
      <c r="W6" s="7" t="s">
        <v>212</v>
      </c>
      <c r="X6" s="4" t="s">
        <v>33</v>
      </c>
      <c r="Y6" s="4"/>
    </row>
    <row r="7" spans="1:25" ht="15" customHeight="1" x14ac:dyDescent="0.25">
      <c r="A7" s="3">
        <v>45133</v>
      </c>
      <c r="B7" s="4" t="s">
        <v>98</v>
      </c>
      <c r="C7" s="4" t="s">
        <v>99</v>
      </c>
      <c r="D7" s="4" t="s">
        <v>100</v>
      </c>
      <c r="E7" s="4" t="s">
        <v>60</v>
      </c>
      <c r="F7" s="4" t="s">
        <v>28</v>
      </c>
      <c r="G7" s="4" t="s">
        <v>28</v>
      </c>
      <c r="H7" s="4" t="s">
        <v>26</v>
      </c>
      <c r="I7" s="4" t="s">
        <v>83</v>
      </c>
      <c r="J7" s="4" t="s">
        <v>27</v>
      </c>
      <c r="K7" s="4">
        <v>1</v>
      </c>
      <c r="L7" s="4">
        <v>1</v>
      </c>
      <c r="M7" s="4">
        <v>11.97</v>
      </c>
      <c r="N7" s="4">
        <v>12</v>
      </c>
      <c r="O7" s="5">
        <v>0</v>
      </c>
      <c r="P7" s="5">
        <v>45.95</v>
      </c>
      <c r="Q7" s="5">
        <v>11.02</v>
      </c>
      <c r="R7" s="6">
        <v>20.62</v>
      </c>
      <c r="S7" s="6">
        <v>0</v>
      </c>
      <c r="T7" s="6">
        <f>SUM(O7:S7)</f>
        <v>77.59</v>
      </c>
      <c r="U7" s="6">
        <v>11.63</v>
      </c>
      <c r="V7" s="6">
        <f>SUM(T7:U7)</f>
        <v>89.22</v>
      </c>
      <c r="W7" s="7" t="s">
        <v>212</v>
      </c>
      <c r="X7" s="4" t="s">
        <v>33</v>
      </c>
      <c r="Y7" s="4"/>
    </row>
    <row r="8" spans="1:25" ht="15" customHeight="1" x14ac:dyDescent="0.25">
      <c r="A8" s="3">
        <v>45135</v>
      </c>
      <c r="B8" s="4" t="s">
        <v>178</v>
      </c>
      <c r="C8" s="4"/>
      <c r="D8" s="4" t="s">
        <v>179</v>
      </c>
      <c r="E8" s="4" t="s">
        <v>177</v>
      </c>
      <c r="F8" s="4" t="s">
        <v>28</v>
      </c>
      <c r="G8" s="4" t="s">
        <v>28</v>
      </c>
      <c r="H8" s="4" t="s">
        <v>26</v>
      </c>
      <c r="I8" s="4" t="s">
        <v>83</v>
      </c>
      <c r="J8" s="4" t="s">
        <v>27</v>
      </c>
      <c r="K8" s="4">
        <v>1</v>
      </c>
      <c r="L8" s="4">
        <v>6</v>
      </c>
      <c r="M8" s="4">
        <v>30.03</v>
      </c>
      <c r="N8" s="4">
        <v>31</v>
      </c>
      <c r="O8" s="5">
        <v>0</v>
      </c>
      <c r="P8" s="5">
        <v>57.18</v>
      </c>
      <c r="Q8" s="5">
        <v>11.02</v>
      </c>
      <c r="R8" s="6">
        <v>25.65</v>
      </c>
      <c r="S8" s="6">
        <v>0</v>
      </c>
      <c r="T8" s="6">
        <f>SUM(O8:S8)</f>
        <v>93.85</v>
      </c>
      <c r="U8" s="6">
        <v>14.08</v>
      </c>
      <c r="V8" s="6">
        <f>SUM(T8:U8)</f>
        <v>107.92999999999999</v>
      </c>
      <c r="W8" s="7" t="s">
        <v>212</v>
      </c>
      <c r="X8" s="4" t="s">
        <v>33</v>
      </c>
      <c r="Y8" s="4"/>
    </row>
    <row r="9" spans="1:25" ht="15" customHeight="1" x14ac:dyDescent="0.25">
      <c r="A9" s="3">
        <v>45138</v>
      </c>
      <c r="B9" s="4" t="s">
        <v>339</v>
      </c>
      <c r="C9" s="4" t="s">
        <v>337</v>
      </c>
      <c r="D9" s="4" t="s">
        <v>60</v>
      </c>
      <c r="E9" s="4" t="s">
        <v>217</v>
      </c>
      <c r="F9" s="4" t="s">
        <v>26</v>
      </c>
      <c r="G9" s="4" t="s">
        <v>26</v>
      </c>
      <c r="H9" s="4" t="s">
        <v>218</v>
      </c>
      <c r="I9" s="4" t="s">
        <v>338</v>
      </c>
      <c r="J9" s="4" t="s">
        <v>27</v>
      </c>
      <c r="K9" s="4">
        <v>1</v>
      </c>
      <c r="L9" s="4">
        <v>6</v>
      </c>
      <c r="M9" s="4">
        <v>15</v>
      </c>
      <c r="N9" s="4">
        <v>16</v>
      </c>
      <c r="O9" s="5">
        <v>0</v>
      </c>
      <c r="P9" s="5">
        <v>45.95</v>
      </c>
      <c r="Q9" s="5">
        <v>11.02</v>
      </c>
      <c r="R9" s="6">
        <v>20.62</v>
      </c>
      <c r="S9" s="6">
        <v>0</v>
      </c>
      <c r="T9" s="6">
        <f>SUM(O9:S9)</f>
        <v>77.59</v>
      </c>
      <c r="U9" s="6">
        <v>11.63</v>
      </c>
      <c r="V9" s="6">
        <f>SUM(T9:U9)</f>
        <v>89.22</v>
      </c>
      <c r="W9" s="7" t="s">
        <v>212</v>
      </c>
      <c r="X9" s="4" t="s">
        <v>33</v>
      </c>
      <c r="Y9" s="4"/>
    </row>
    <row r="10" spans="1:25" ht="15" customHeight="1" x14ac:dyDescent="0.25">
      <c r="A10" s="3">
        <v>45138</v>
      </c>
      <c r="B10" s="4" t="s">
        <v>340</v>
      </c>
      <c r="C10" s="4" t="s">
        <v>353</v>
      </c>
      <c r="D10" s="4" t="s">
        <v>60</v>
      </c>
      <c r="E10" s="4" t="s">
        <v>219</v>
      </c>
      <c r="F10" s="4" t="s">
        <v>26</v>
      </c>
      <c r="G10" s="4" t="s">
        <v>26</v>
      </c>
      <c r="H10" s="4" t="s">
        <v>28</v>
      </c>
      <c r="I10" s="4" t="s">
        <v>75</v>
      </c>
      <c r="J10" s="4" t="s">
        <v>27</v>
      </c>
      <c r="K10" s="4">
        <v>1</v>
      </c>
      <c r="L10" s="4">
        <v>8</v>
      </c>
      <c r="M10" s="4">
        <v>25</v>
      </c>
      <c r="N10" s="4">
        <v>25</v>
      </c>
      <c r="O10" s="5">
        <v>0</v>
      </c>
      <c r="P10" s="5">
        <v>46.12</v>
      </c>
      <c r="Q10" s="5">
        <v>11.02</v>
      </c>
      <c r="R10" s="6">
        <v>20.69</v>
      </c>
      <c r="S10" s="6">
        <v>0</v>
      </c>
      <c r="T10" s="6">
        <f>SUM(O10:S10)</f>
        <v>77.83</v>
      </c>
      <c r="U10" s="6">
        <v>11.67</v>
      </c>
      <c r="V10" s="6">
        <f>SUM(T10:U10)</f>
        <v>89.5</v>
      </c>
      <c r="W10" s="7" t="s">
        <v>212</v>
      </c>
      <c r="X10" s="4" t="s">
        <v>33</v>
      </c>
      <c r="Y10" s="4"/>
    </row>
    <row r="11" spans="1:25" ht="15" customHeight="1" x14ac:dyDescent="0.25">
      <c r="A11" s="3">
        <v>45138</v>
      </c>
      <c r="B11" s="4" t="s">
        <v>341</v>
      </c>
      <c r="C11" s="4" t="s">
        <v>354</v>
      </c>
      <c r="D11" s="4" t="s">
        <v>60</v>
      </c>
      <c r="E11" s="4" t="s">
        <v>356</v>
      </c>
      <c r="F11" s="4" t="s">
        <v>26</v>
      </c>
      <c r="G11" s="4" t="s">
        <v>26</v>
      </c>
      <c r="H11" s="4" t="s">
        <v>207</v>
      </c>
      <c r="I11" s="4" t="s">
        <v>355</v>
      </c>
      <c r="J11" s="4" t="s">
        <v>27</v>
      </c>
      <c r="K11" s="4">
        <v>1</v>
      </c>
      <c r="L11" s="4">
        <v>8</v>
      </c>
      <c r="M11" s="4">
        <v>20</v>
      </c>
      <c r="N11" s="4">
        <v>21</v>
      </c>
      <c r="O11" s="5">
        <v>0</v>
      </c>
      <c r="P11" s="5">
        <v>63.66</v>
      </c>
      <c r="Q11" s="5">
        <v>11.02</v>
      </c>
      <c r="R11" s="6">
        <v>28.57</v>
      </c>
      <c r="S11" s="6">
        <v>0</v>
      </c>
      <c r="T11" s="6">
        <f>SUM(O11:S11)</f>
        <v>103.25</v>
      </c>
      <c r="U11" s="6">
        <v>15.49</v>
      </c>
      <c r="V11" s="6">
        <f>SUM(T11:U11)</f>
        <v>118.74</v>
      </c>
      <c r="W11" s="7" t="s">
        <v>212</v>
      </c>
      <c r="X11" s="4" t="s">
        <v>33</v>
      </c>
      <c r="Y11" s="4"/>
    </row>
    <row r="12" spans="1:25" ht="15" customHeight="1" x14ac:dyDescent="0.25">
      <c r="A12" s="3">
        <v>45138</v>
      </c>
      <c r="B12" s="4" t="s">
        <v>342</v>
      </c>
      <c r="C12" s="4" t="s">
        <v>357</v>
      </c>
      <c r="D12" s="4" t="s">
        <v>60</v>
      </c>
      <c r="E12" s="4" t="s">
        <v>220</v>
      </c>
      <c r="F12" s="4" t="s">
        <v>26</v>
      </c>
      <c r="G12" s="4" t="s">
        <v>26</v>
      </c>
      <c r="H12" s="4" t="s">
        <v>221</v>
      </c>
      <c r="I12" s="4" t="s">
        <v>358</v>
      </c>
      <c r="J12" s="4" t="s">
        <v>27</v>
      </c>
      <c r="K12" s="4">
        <v>1</v>
      </c>
      <c r="L12" s="4">
        <v>10</v>
      </c>
      <c r="M12" s="4">
        <v>28</v>
      </c>
      <c r="N12" s="4">
        <v>28</v>
      </c>
      <c r="O12" s="5">
        <v>0</v>
      </c>
      <c r="P12" s="5">
        <v>109.22</v>
      </c>
      <c r="Q12" s="5">
        <v>11.02</v>
      </c>
      <c r="R12" s="6">
        <v>121.5</v>
      </c>
      <c r="S12" s="6">
        <v>161.57</v>
      </c>
      <c r="T12" s="6">
        <f>SUM(O12:S12)</f>
        <v>403.31</v>
      </c>
      <c r="U12" s="6">
        <v>60.49</v>
      </c>
      <c r="V12" s="6">
        <f>SUM(T12:U12)</f>
        <v>463.8</v>
      </c>
      <c r="W12" s="7" t="s">
        <v>212</v>
      </c>
      <c r="X12" s="4" t="s">
        <v>33</v>
      </c>
      <c r="Y12" s="4"/>
    </row>
    <row r="13" spans="1:25" ht="15" customHeight="1" x14ac:dyDescent="0.25">
      <c r="A13" s="3">
        <v>45138</v>
      </c>
      <c r="B13" s="4" t="s">
        <v>343</v>
      </c>
      <c r="C13" s="4" t="s">
        <v>359</v>
      </c>
      <c r="D13" s="4" t="s">
        <v>60</v>
      </c>
      <c r="E13" s="4" t="s">
        <v>222</v>
      </c>
      <c r="F13" s="4" t="s">
        <v>26</v>
      </c>
      <c r="G13" s="4" t="s">
        <v>26</v>
      </c>
      <c r="H13" s="4" t="s">
        <v>28</v>
      </c>
      <c r="I13" s="4" t="s">
        <v>360</v>
      </c>
      <c r="J13" s="4" t="s">
        <v>27</v>
      </c>
      <c r="K13" s="4">
        <v>2</v>
      </c>
      <c r="L13" s="4">
        <v>10</v>
      </c>
      <c r="M13" s="4">
        <v>41</v>
      </c>
      <c r="N13" s="4">
        <v>42</v>
      </c>
      <c r="O13" s="5">
        <v>0</v>
      </c>
      <c r="P13" s="5">
        <v>77.459999999999994</v>
      </c>
      <c r="Q13" s="5">
        <v>11.02</v>
      </c>
      <c r="R13" s="6">
        <v>34.76</v>
      </c>
      <c r="S13" s="6">
        <v>0</v>
      </c>
      <c r="T13" s="6">
        <f>SUM(O13:S13)</f>
        <v>123.23999999999998</v>
      </c>
      <c r="U13" s="6">
        <v>18.489999999999998</v>
      </c>
      <c r="V13" s="6">
        <f>SUM(T13:U13)</f>
        <v>141.72999999999999</v>
      </c>
      <c r="W13" s="7" t="s">
        <v>212</v>
      </c>
      <c r="X13" s="4" t="s">
        <v>33</v>
      </c>
      <c r="Y13" s="4"/>
    </row>
    <row r="14" spans="1:25" ht="15" customHeight="1" x14ac:dyDescent="0.25">
      <c r="A14" s="3">
        <v>45138</v>
      </c>
      <c r="B14" s="4" t="s">
        <v>344</v>
      </c>
      <c r="C14" s="4" t="s">
        <v>361</v>
      </c>
      <c r="D14" s="4" t="s">
        <v>60</v>
      </c>
      <c r="E14" s="4" t="s">
        <v>362</v>
      </c>
      <c r="F14" s="4" t="s">
        <v>26</v>
      </c>
      <c r="G14" s="4" t="s">
        <v>26</v>
      </c>
      <c r="H14" s="4" t="s">
        <v>223</v>
      </c>
      <c r="I14" s="4" t="s">
        <v>363</v>
      </c>
      <c r="J14" s="4" t="s">
        <v>27</v>
      </c>
      <c r="K14" s="4">
        <v>1</v>
      </c>
      <c r="L14" s="4">
        <v>6</v>
      </c>
      <c r="M14" s="4">
        <v>12</v>
      </c>
      <c r="N14" s="4">
        <v>12</v>
      </c>
      <c r="O14" s="5">
        <v>0</v>
      </c>
      <c r="P14" s="5">
        <v>46.82</v>
      </c>
      <c r="Q14" s="5">
        <v>11.02</v>
      </c>
      <c r="R14" s="6">
        <v>125.97</v>
      </c>
      <c r="S14" s="6">
        <v>233.94</v>
      </c>
      <c r="T14" s="6">
        <f>SUM(O14:S14)</f>
        <v>417.75</v>
      </c>
      <c r="U14" s="6">
        <v>62.67</v>
      </c>
      <c r="V14" s="6">
        <f>SUM(T14:U14)</f>
        <v>480.42</v>
      </c>
      <c r="W14" s="7" t="s">
        <v>212</v>
      </c>
      <c r="X14" s="4" t="s">
        <v>33</v>
      </c>
      <c r="Y14" s="4"/>
    </row>
    <row r="15" spans="1:25" ht="15" customHeight="1" x14ac:dyDescent="0.25">
      <c r="A15" s="3">
        <v>45138</v>
      </c>
      <c r="B15" s="4" t="s">
        <v>345</v>
      </c>
      <c r="C15" s="4" t="s">
        <v>364</v>
      </c>
      <c r="D15" s="4" t="s">
        <v>60</v>
      </c>
      <c r="E15" s="4" t="s">
        <v>365</v>
      </c>
      <c r="F15" s="4" t="s">
        <v>26</v>
      </c>
      <c r="G15" s="4" t="s">
        <v>26</v>
      </c>
      <c r="H15" s="4" t="s">
        <v>28</v>
      </c>
      <c r="I15" s="4" t="s">
        <v>366</v>
      </c>
      <c r="J15" s="4" t="s">
        <v>27</v>
      </c>
      <c r="K15" s="4">
        <v>1</v>
      </c>
      <c r="L15" s="4">
        <v>8</v>
      </c>
      <c r="M15" s="4">
        <v>19</v>
      </c>
      <c r="N15" s="4">
        <v>19</v>
      </c>
      <c r="O15" s="5">
        <v>0</v>
      </c>
      <c r="P15" s="5">
        <v>45.95</v>
      </c>
      <c r="Q15" s="5">
        <v>11.02</v>
      </c>
      <c r="R15" s="6">
        <v>20.62</v>
      </c>
      <c r="S15" s="6">
        <v>0</v>
      </c>
      <c r="T15" s="6">
        <f>SUM(O15:S15)</f>
        <v>77.59</v>
      </c>
      <c r="U15" s="6">
        <v>11.63</v>
      </c>
      <c r="V15" s="6">
        <f>SUM(T15:U15)</f>
        <v>89.22</v>
      </c>
      <c r="W15" s="7" t="s">
        <v>212</v>
      </c>
      <c r="X15" s="4" t="s">
        <v>33</v>
      </c>
      <c r="Y15" s="4"/>
    </row>
    <row r="16" spans="1:25" ht="15" customHeight="1" x14ac:dyDescent="0.25">
      <c r="A16" s="3">
        <v>45138</v>
      </c>
      <c r="B16" s="4" t="s">
        <v>346</v>
      </c>
      <c r="C16" s="4" t="s">
        <v>367</v>
      </c>
      <c r="D16" s="4" t="s">
        <v>60</v>
      </c>
      <c r="E16" s="4" t="s">
        <v>224</v>
      </c>
      <c r="F16" s="4" t="s">
        <v>26</v>
      </c>
      <c r="G16" s="4" t="s">
        <v>26</v>
      </c>
      <c r="H16" s="4" t="s">
        <v>25</v>
      </c>
      <c r="I16" s="4" t="s">
        <v>368</v>
      </c>
      <c r="J16" s="4" t="s">
        <v>27</v>
      </c>
      <c r="K16" s="4">
        <v>4</v>
      </c>
      <c r="L16" s="4">
        <v>47</v>
      </c>
      <c r="M16" s="4">
        <v>112</v>
      </c>
      <c r="N16" s="4">
        <v>112</v>
      </c>
      <c r="O16" s="5">
        <v>0</v>
      </c>
      <c r="P16" s="5">
        <v>238.63</v>
      </c>
      <c r="Q16" s="5">
        <v>11.02</v>
      </c>
      <c r="R16" s="6">
        <v>107.07</v>
      </c>
      <c r="S16" s="6">
        <v>0</v>
      </c>
      <c r="T16" s="6">
        <f>SUM(O16:S16)</f>
        <v>356.72</v>
      </c>
      <c r="U16" s="6">
        <v>53.51</v>
      </c>
      <c r="V16" s="6">
        <f>SUM(T16:U16)</f>
        <v>410.23</v>
      </c>
      <c r="W16" s="7" t="s">
        <v>212</v>
      </c>
      <c r="X16" s="4" t="s">
        <v>33</v>
      </c>
      <c r="Y16" s="4"/>
    </row>
    <row r="17" spans="1:25" ht="15" customHeight="1" x14ac:dyDescent="0.25">
      <c r="A17" s="3">
        <v>45131</v>
      </c>
      <c r="B17" s="4" t="s">
        <v>63</v>
      </c>
      <c r="C17" s="4" t="s">
        <v>282</v>
      </c>
      <c r="D17" s="4" t="s">
        <v>177</v>
      </c>
      <c r="E17" s="4" t="s">
        <v>64</v>
      </c>
      <c r="F17" s="4" t="s">
        <v>26</v>
      </c>
      <c r="G17" s="4" t="s">
        <v>26</v>
      </c>
      <c r="H17" s="4" t="s">
        <v>29</v>
      </c>
      <c r="I17" s="4" t="s">
        <v>65</v>
      </c>
      <c r="J17" s="4" t="s">
        <v>27</v>
      </c>
      <c r="K17" s="4">
        <v>1</v>
      </c>
      <c r="L17" s="4">
        <v>8.25</v>
      </c>
      <c r="M17" s="4">
        <v>39.89</v>
      </c>
      <c r="N17" s="4">
        <v>40</v>
      </c>
      <c r="O17" s="5">
        <v>0</v>
      </c>
      <c r="P17" s="5">
        <v>89.46</v>
      </c>
      <c r="Q17" s="5">
        <v>11.02</v>
      </c>
      <c r="R17" s="6">
        <v>122.06</v>
      </c>
      <c r="S17" s="6">
        <v>182.55</v>
      </c>
      <c r="T17" s="6">
        <f>SUM(O17:S17)</f>
        <v>405.09000000000003</v>
      </c>
      <c r="U17" s="6">
        <v>60.77</v>
      </c>
      <c r="V17" s="6">
        <f>SUM(T17:U17)</f>
        <v>465.86</v>
      </c>
      <c r="W17" s="7" t="s">
        <v>212</v>
      </c>
      <c r="X17" s="4" t="s">
        <v>33</v>
      </c>
      <c r="Y17" s="4"/>
    </row>
    <row r="18" spans="1:25" ht="15" customHeight="1" x14ac:dyDescent="0.25">
      <c r="A18" s="3">
        <v>45131</v>
      </c>
      <c r="B18" s="4" t="s">
        <v>54</v>
      </c>
      <c r="C18" s="4" t="s">
        <v>283</v>
      </c>
      <c r="D18" s="4" t="s">
        <v>177</v>
      </c>
      <c r="E18" s="4" t="s">
        <v>55</v>
      </c>
      <c r="F18" s="4" t="s">
        <v>26</v>
      </c>
      <c r="G18" s="4" t="s">
        <v>26</v>
      </c>
      <c r="H18" s="4" t="s">
        <v>25</v>
      </c>
      <c r="I18" s="4" t="s">
        <v>56</v>
      </c>
      <c r="J18" s="4" t="s">
        <v>27</v>
      </c>
      <c r="K18" s="4">
        <v>1</v>
      </c>
      <c r="L18" s="4">
        <v>5.5</v>
      </c>
      <c r="M18" s="4">
        <v>24.84</v>
      </c>
      <c r="N18" s="4">
        <v>25</v>
      </c>
      <c r="O18" s="5">
        <v>0</v>
      </c>
      <c r="P18" s="5">
        <v>53.27</v>
      </c>
      <c r="Q18" s="5">
        <v>11.02</v>
      </c>
      <c r="R18" s="6">
        <v>23.9</v>
      </c>
      <c r="S18" s="6">
        <v>0</v>
      </c>
      <c r="T18" s="6">
        <f>SUM(O18:S18)</f>
        <v>88.19</v>
      </c>
      <c r="U18" s="6">
        <v>13.23</v>
      </c>
      <c r="V18" s="6">
        <f>SUM(T18:U18)</f>
        <v>101.42</v>
      </c>
      <c r="W18" s="7" t="s">
        <v>212</v>
      </c>
      <c r="X18" s="4" t="s">
        <v>33</v>
      </c>
      <c r="Y18" s="4"/>
    </row>
    <row r="19" spans="1:25" ht="15" customHeight="1" x14ac:dyDescent="0.25">
      <c r="A19" s="3">
        <v>45132</v>
      </c>
      <c r="B19" s="4" t="s">
        <v>94</v>
      </c>
      <c r="C19" s="4" t="s">
        <v>95</v>
      </c>
      <c r="D19" s="4" t="s">
        <v>177</v>
      </c>
      <c r="E19" s="4" t="s">
        <v>96</v>
      </c>
      <c r="F19" s="4" t="s">
        <v>26</v>
      </c>
      <c r="G19" s="4" t="s">
        <v>26</v>
      </c>
      <c r="H19" s="4" t="s">
        <v>28</v>
      </c>
      <c r="I19" s="4" t="s">
        <v>97</v>
      </c>
      <c r="J19" s="4" t="s">
        <v>27</v>
      </c>
      <c r="K19" s="4">
        <v>1</v>
      </c>
      <c r="L19" s="4">
        <v>4.75</v>
      </c>
      <c r="M19" s="4">
        <v>27.12</v>
      </c>
      <c r="N19" s="4">
        <v>28</v>
      </c>
      <c r="O19" s="5">
        <v>0</v>
      </c>
      <c r="P19" s="5">
        <v>51.64</v>
      </c>
      <c r="Q19" s="5">
        <v>11.02</v>
      </c>
      <c r="R19" s="6">
        <v>95.67</v>
      </c>
      <c r="S19" s="6">
        <v>161.57</v>
      </c>
      <c r="T19" s="6">
        <f>SUM(O19:S19)</f>
        <v>319.89999999999998</v>
      </c>
      <c r="U19" s="6">
        <v>47.99</v>
      </c>
      <c r="V19" s="6">
        <f>SUM(T19:U19)</f>
        <v>367.89</v>
      </c>
      <c r="W19" s="7" t="s">
        <v>212</v>
      </c>
      <c r="X19" s="4" t="s">
        <v>33</v>
      </c>
      <c r="Y19" s="4"/>
    </row>
    <row r="20" spans="1:25" ht="15" customHeight="1" x14ac:dyDescent="0.25">
      <c r="A20" s="3">
        <v>45131</v>
      </c>
      <c r="B20" s="4" t="s">
        <v>36</v>
      </c>
      <c r="C20" s="4" t="s">
        <v>284</v>
      </c>
      <c r="D20" s="4" t="s">
        <v>177</v>
      </c>
      <c r="E20" s="4" t="s">
        <v>37</v>
      </c>
      <c r="F20" s="4" t="s">
        <v>26</v>
      </c>
      <c r="G20" s="4" t="s">
        <v>26</v>
      </c>
      <c r="H20" s="4" t="s">
        <v>28</v>
      </c>
      <c r="I20" s="4" t="s">
        <v>38</v>
      </c>
      <c r="J20" s="4" t="s">
        <v>27</v>
      </c>
      <c r="K20" s="4">
        <v>1</v>
      </c>
      <c r="L20" s="4">
        <v>6.2</v>
      </c>
      <c r="M20" s="4">
        <v>27.37</v>
      </c>
      <c r="N20" s="4">
        <v>28</v>
      </c>
      <c r="O20" s="5">
        <v>0</v>
      </c>
      <c r="P20" s="5">
        <v>51.64</v>
      </c>
      <c r="Q20" s="5">
        <v>11.02</v>
      </c>
      <c r="R20" s="6">
        <v>95.67</v>
      </c>
      <c r="S20" s="6">
        <v>161.57</v>
      </c>
      <c r="T20" s="6">
        <f>SUM(O20:S20)</f>
        <v>319.89999999999998</v>
      </c>
      <c r="U20" s="6">
        <v>47.99</v>
      </c>
      <c r="V20" s="6">
        <f>SUM(T20:U20)</f>
        <v>367.89</v>
      </c>
      <c r="W20" s="7" t="s">
        <v>212</v>
      </c>
      <c r="X20" s="4" t="s">
        <v>33</v>
      </c>
      <c r="Y20" s="4"/>
    </row>
    <row r="21" spans="1:25" ht="15" customHeight="1" x14ac:dyDescent="0.25">
      <c r="A21" s="3">
        <v>45131</v>
      </c>
      <c r="B21" s="4" t="s">
        <v>48</v>
      </c>
      <c r="C21" s="4" t="s">
        <v>285</v>
      </c>
      <c r="D21" s="4" t="s">
        <v>177</v>
      </c>
      <c r="E21" s="4" t="s">
        <v>49</v>
      </c>
      <c r="F21" s="4" t="s">
        <v>26</v>
      </c>
      <c r="G21" s="4" t="s">
        <v>26</v>
      </c>
      <c r="H21" s="4" t="s">
        <v>25</v>
      </c>
      <c r="I21" s="4" t="s">
        <v>50</v>
      </c>
      <c r="J21" s="4" t="s">
        <v>27</v>
      </c>
      <c r="K21" s="4">
        <v>1</v>
      </c>
      <c r="L21" s="4">
        <v>5.3</v>
      </c>
      <c r="M21" s="4">
        <v>27.37</v>
      </c>
      <c r="N21" s="4">
        <v>28</v>
      </c>
      <c r="O21" s="5">
        <v>0</v>
      </c>
      <c r="P21" s="5">
        <v>59.66</v>
      </c>
      <c r="Q21" s="5">
        <v>11.02</v>
      </c>
      <c r="R21" s="6">
        <v>26.77</v>
      </c>
      <c r="S21" s="6">
        <v>0</v>
      </c>
      <c r="T21" s="6">
        <f>SUM(O21:S21)</f>
        <v>97.449999999999989</v>
      </c>
      <c r="U21" s="6">
        <v>14.62</v>
      </c>
      <c r="V21" s="6">
        <f>SUM(T21:U21)</f>
        <v>112.07</v>
      </c>
      <c r="W21" s="7" t="s">
        <v>212</v>
      </c>
      <c r="X21" s="4" t="s">
        <v>33</v>
      </c>
      <c r="Y21" s="4"/>
    </row>
    <row r="22" spans="1:25" ht="15" customHeight="1" x14ac:dyDescent="0.25">
      <c r="A22" s="3">
        <v>45131</v>
      </c>
      <c r="B22" s="4" t="s">
        <v>45</v>
      </c>
      <c r="C22" s="4" t="s">
        <v>286</v>
      </c>
      <c r="D22" s="4" t="s">
        <v>177</v>
      </c>
      <c r="E22" s="4" t="s">
        <v>46</v>
      </c>
      <c r="F22" s="4" t="s">
        <v>26</v>
      </c>
      <c r="G22" s="4" t="s">
        <v>26</v>
      </c>
      <c r="H22" s="4" t="s">
        <v>28</v>
      </c>
      <c r="I22" s="4" t="s">
        <v>47</v>
      </c>
      <c r="J22" s="4" t="s">
        <v>27</v>
      </c>
      <c r="K22" s="4">
        <v>1</v>
      </c>
      <c r="L22" s="4">
        <v>5.3</v>
      </c>
      <c r="M22" s="4">
        <v>27.37</v>
      </c>
      <c r="N22" s="4">
        <v>28</v>
      </c>
      <c r="O22" s="5">
        <v>0</v>
      </c>
      <c r="P22" s="5">
        <v>51.64</v>
      </c>
      <c r="Q22" s="5">
        <v>11.02</v>
      </c>
      <c r="R22" s="6">
        <v>23.17</v>
      </c>
      <c r="S22" s="6">
        <v>0</v>
      </c>
      <c r="T22" s="6">
        <f>SUM(O22:S22)</f>
        <v>85.83</v>
      </c>
      <c r="U22" s="6">
        <v>12.88</v>
      </c>
      <c r="V22" s="6">
        <f>SUM(T22:U22)</f>
        <v>98.71</v>
      </c>
      <c r="W22" s="7" t="s">
        <v>212</v>
      </c>
      <c r="X22" s="4" t="s">
        <v>33</v>
      </c>
      <c r="Y22" s="4"/>
    </row>
    <row r="23" spans="1:25" ht="15" customHeight="1" x14ac:dyDescent="0.25">
      <c r="A23" s="3">
        <v>45131</v>
      </c>
      <c r="B23" s="4" t="s">
        <v>76</v>
      </c>
      <c r="C23" s="4" t="s">
        <v>287</v>
      </c>
      <c r="D23" s="4" t="s">
        <v>177</v>
      </c>
      <c r="E23" s="4" t="s">
        <v>77</v>
      </c>
      <c r="F23" s="4" t="s">
        <v>26</v>
      </c>
      <c r="G23" s="4" t="s">
        <v>26</v>
      </c>
      <c r="H23" s="4" t="s">
        <v>25</v>
      </c>
      <c r="I23" s="4" t="s">
        <v>56</v>
      </c>
      <c r="J23" s="4" t="s">
        <v>27</v>
      </c>
      <c r="K23" s="4">
        <v>1</v>
      </c>
      <c r="L23" s="4">
        <v>3.25</v>
      </c>
      <c r="M23" s="4">
        <v>18.75</v>
      </c>
      <c r="N23" s="4">
        <v>19</v>
      </c>
      <c r="O23" s="5">
        <v>0</v>
      </c>
      <c r="P23" s="5">
        <v>45.95</v>
      </c>
      <c r="Q23" s="5">
        <v>11.02</v>
      </c>
      <c r="R23" s="6">
        <v>20.62</v>
      </c>
      <c r="S23" s="6">
        <v>0</v>
      </c>
      <c r="T23" s="6">
        <f>SUM(O23:S23)</f>
        <v>77.59</v>
      </c>
      <c r="U23" s="6">
        <v>11.64</v>
      </c>
      <c r="V23" s="6">
        <f>SUM(T23:U23)</f>
        <v>89.23</v>
      </c>
      <c r="W23" s="7" t="s">
        <v>212</v>
      </c>
      <c r="X23" s="4" t="s">
        <v>33</v>
      </c>
      <c r="Y23" s="4"/>
    </row>
    <row r="24" spans="1:25" ht="15" customHeight="1" x14ac:dyDescent="0.25">
      <c r="A24" s="3">
        <v>45131</v>
      </c>
      <c r="B24" s="4" t="s">
        <v>51</v>
      </c>
      <c r="C24" s="4" t="s">
        <v>288</v>
      </c>
      <c r="D24" s="4" t="s">
        <v>177</v>
      </c>
      <c r="E24" s="4" t="s">
        <v>52</v>
      </c>
      <c r="F24" s="4" t="s">
        <v>26</v>
      </c>
      <c r="G24" s="4" t="s">
        <v>26</v>
      </c>
      <c r="H24" s="4" t="s">
        <v>28</v>
      </c>
      <c r="I24" s="4" t="s">
        <v>53</v>
      </c>
      <c r="J24" s="4" t="s">
        <v>27</v>
      </c>
      <c r="K24" s="4">
        <v>1</v>
      </c>
      <c r="L24" s="4">
        <v>5.3</v>
      </c>
      <c r="M24" s="4">
        <v>27.37</v>
      </c>
      <c r="N24" s="4">
        <v>28</v>
      </c>
      <c r="O24" s="5">
        <v>0</v>
      </c>
      <c r="P24" s="5">
        <v>51.64</v>
      </c>
      <c r="Q24" s="5">
        <v>11.02</v>
      </c>
      <c r="R24" s="6">
        <v>23.17</v>
      </c>
      <c r="S24" s="6">
        <v>0</v>
      </c>
      <c r="T24" s="6">
        <f>SUM(O24:S24)</f>
        <v>85.83</v>
      </c>
      <c r="U24" s="6">
        <v>12.88</v>
      </c>
      <c r="V24" s="6">
        <f>SUM(T24:U24)</f>
        <v>98.71</v>
      </c>
      <c r="W24" s="7" t="s">
        <v>212</v>
      </c>
      <c r="X24" s="4" t="s">
        <v>33</v>
      </c>
      <c r="Y24" s="4"/>
    </row>
    <row r="25" spans="1:25" ht="15" customHeight="1" x14ac:dyDescent="0.25">
      <c r="A25" s="3">
        <v>45131</v>
      </c>
      <c r="B25" s="4" t="s">
        <v>78</v>
      </c>
      <c r="C25" s="4" t="s">
        <v>289</v>
      </c>
      <c r="D25" s="4" t="s">
        <v>177</v>
      </c>
      <c r="E25" s="4" t="s">
        <v>79</v>
      </c>
      <c r="F25" s="4" t="s">
        <v>26</v>
      </c>
      <c r="G25" s="4" t="s">
        <v>26</v>
      </c>
      <c r="H25" s="4" t="s">
        <v>28</v>
      </c>
      <c r="I25" s="4" t="s">
        <v>80</v>
      </c>
      <c r="J25" s="4" t="s">
        <v>27</v>
      </c>
      <c r="K25" s="4">
        <v>1</v>
      </c>
      <c r="L25" s="4">
        <v>9.8000000000000007</v>
      </c>
      <c r="M25" s="4">
        <v>34.11</v>
      </c>
      <c r="N25" s="4">
        <v>35</v>
      </c>
      <c r="O25" s="5">
        <v>0</v>
      </c>
      <c r="P25" s="5">
        <v>64.55</v>
      </c>
      <c r="Q25" s="5">
        <v>11.02</v>
      </c>
      <c r="R25" s="6">
        <v>28.97</v>
      </c>
      <c r="S25" s="6">
        <v>0</v>
      </c>
      <c r="T25" s="6">
        <f>SUM(O25:S25)</f>
        <v>104.53999999999999</v>
      </c>
      <c r="U25" s="6">
        <v>15.68</v>
      </c>
      <c r="V25" s="6">
        <f>SUM(T25:U25)</f>
        <v>120.22</v>
      </c>
      <c r="W25" s="7" t="s">
        <v>212</v>
      </c>
      <c r="X25" s="4" t="s">
        <v>33</v>
      </c>
      <c r="Y25" s="4"/>
    </row>
    <row r="26" spans="1:25" ht="15" customHeight="1" x14ac:dyDescent="0.25">
      <c r="A26" s="3">
        <v>45131</v>
      </c>
      <c r="B26" s="4" t="s">
        <v>57</v>
      </c>
      <c r="C26" s="4" t="s">
        <v>290</v>
      </c>
      <c r="D26" s="4" t="s">
        <v>177</v>
      </c>
      <c r="E26" s="4" t="s">
        <v>58</v>
      </c>
      <c r="F26" s="4" t="s">
        <v>26</v>
      </c>
      <c r="G26" s="4" t="s">
        <v>26</v>
      </c>
      <c r="H26" s="4" t="s">
        <v>28</v>
      </c>
      <c r="I26" s="4" t="s">
        <v>47</v>
      </c>
      <c r="J26" s="4" t="s">
        <v>27</v>
      </c>
      <c r="K26" s="4">
        <v>2</v>
      </c>
      <c r="L26" s="4">
        <v>7.8</v>
      </c>
      <c r="M26" s="4">
        <v>50.4</v>
      </c>
      <c r="N26" s="4">
        <v>51</v>
      </c>
      <c r="O26" s="5">
        <v>0</v>
      </c>
      <c r="P26" s="5">
        <v>94.06</v>
      </c>
      <c r="Q26" s="5">
        <v>11.02</v>
      </c>
      <c r="R26" s="6">
        <v>42.21</v>
      </c>
      <c r="S26" s="6">
        <v>0</v>
      </c>
      <c r="T26" s="6">
        <f>SUM(O26:S26)</f>
        <v>147.29</v>
      </c>
      <c r="U26" s="6">
        <v>22.09</v>
      </c>
      <c r="V26" s="6">
        <f>SUM(T26:U26)</f>
        <v>169.38</v>
      </c>
      <c r="W26" s="7" t="s">
        <v>212</v>
      </c>
      <c r="X26" s="4" t="s">
        <v>33</v>
      </c>
      <c r="Y26" s="4"/>
    </row>
    <row r="27" spans="1:25" ht="15" customHeight="1" x14ac:dyDescent="0.25">
      <c r="A27" s="3">
        <v>45131</v>
      </c>
      <c r="B27" s="4" t="s">
        <v>68</v>
      </c>
      <c r="C27" s="4" t="s">
        <v>291</v>
      </c>
      <c r="D27" s="4" t="s">
        <v>177</v>
      </c>
      <c r="E27" s="4" t="s">
        <v>69</v>
      </c>
      <c r="F27" s="4" t="s">
        <v>26</v>
      </c>
      <c r="G27" s="4" t="s">
        <v>26</v>
      </c>
      <c r="H27" s="4" t="s">
        <v>25</v>
      </c>
      <c r="I27" s="4" t="s">
        <v>70</v>
      </c>
      <c r="J27" s="4" t="s">
        <v>27</v>
      </c>
      <c r="K27" s="4">
        <v>1</v>
      </c>
      <c r="L27" s="4">
        <v>11.2</v>
      </c>
      <c r="M27" s="4">
        <v>27.37</v>
      </c>
      <c r="N27" s="4">
        <v>28</v>
      </c>
      <c r="O27" s="5">
        <v>0</v>
      </c>
      <c r="P27" s="5">
        <v>59.66</v>
      </c>
      <c r="Q27" s="5">
        <v>11.02</v>
      </c>
      <c r="R27" s="6">
        <v>26.77</v>
      </c>
      <c r="S27" s="6">
        <v>0</v>
      </c>
      <c r="T27" s="6">
        <f>SUM(O27:S27)</f>
        <v>97.449999999999989</v>
      </c>
      <c r="U27" s="6">
        <v>14.62</v>
      </c>
      <c r="V27" s="6">
        <f>SUM(T27:U27)</f>
        <v>112.07</v>
      </c>
      <c r="W27" s="7" t="s">
        <v>212</v>
      </c>
      <c r="X27" s="4" t="s">
        <v>33</v>
      </c>
      <c r="Y27" s="4"/>
    </row>
    <row r="28" spans="1:25" ht="15" customHeight="1" x14ac:dyDescent="0.25">
      <c r="A28" s="3">
        <v>45131</v>
      </c>
      <c r="B28" s="4" t="s">
        <v>66</v>
      </c>
      <c r="C28" s="4" t="s">
        <v>292</v>
      </c>
      <c r="D28" s="4" t="s">
        <v>177</v>
      </c>
      <c r="E28" s="4" t="s">
        <v>67</v>
      </c>
      <c r="F28" s="4" t="s">
        <v>26</v>
      </c>
      <c r="G28" s="4" t="s">
        <v>26</v>
      </c>
      <c r="H28" s="4" t="s">
        <v>28</v>
      </c>
      <c r="I28" s="4" t="s">
        <v>47</v>
      </c>
      <c r="J28" s="4" t="s">
        <v>27</v>
      </c>
      <c r="K28" s="4">
        <v>3</v>
      </c>
      <c r="L28" s="4">
        <v>16.95</v>
      </c>
      <c r="M28" s="4">
        <v>82.65</v>
      </c>
      <c r="N28" s="4">
        <v>83</v>
      </c>
      <c r="O28" s="5">
        <v>0</v>
      </c>
      <c r="P28" s="5">
        <v>153.09</v>
      </c>
      <c r="Q28" s="5">
        <v>11.02</v>
      </c>
      <c r="R28" s="6">
        <v>68.69</v>
      </c>
      <c r="S28" s="6">
        <v>0</v>
      </c>
      <c r="T28" s="6">
        <f>SUM(O28:S28)</f>
        <v>232.8</v>
      </c>
      <c r="U28" s="6">
        <v>34.92</v>
      </c>
      <c r="V28" s="6">
        <f>SUM(T28:U28)</f>
        <v>267.72000000000003</v>
      </c>
      <c r="W28" s="7" t="s">
        <v>212</v>
      </c>
      <c r="X28" s="4" t="s">
        <v>33</v>
      </c>
      <c r="Y28" s="4"/>
    </row>
    <row r="29" spans="1:25" ht="15" customHeight="1" x14ac:dyDescent="0.25">
      <c r="A29" s="3">
        <v>45131</v>
      </c>
      <c r="B29" s="4" t="s">
        <v>42</v>
      </c>
      <c r="C29" s="4" t="s">
        <v>293</v>
      </c>
      <c r="D29" s="4" t="s">
        <v>177</v>
      </c>
      <c r="E29" s="4" t="s">
        <v>43</v>
      </c>
      <c r="F29" s="4" t="s">
        <v>26</v>
      </c>
      <c r="G29" s="4" t="s">
        <v>26</v>
      </c>
      <c r="H29" s="4" t="s">
        <v>28</v>
      </c>
      <c r="I29" s="4" t="s">
        <v>44</v>
      </c>
      <c r="J29" s="4" t="s">
        <v>27</v>
      </c>
      <c r="K29" s="4">
        <v>1</v>
      </c>
      <c r="L29" s="4">
        <v>4.7</v>
      </c>
      <c r="M29" s="4">
        <v>33.89</v>
      </c>
      <c r="N29" s="4">
        <v>34</v>
      </c>
      <c r="O29" s="5">
        <v>0</v>
      </c>
      <c r="P29" s="5">
        <v>62.71</v>
      </c>
      <c r="Q29" s="5">
        <v>11.02</v>
      </c>
      <c r="R29" s="6">
        <v>28.14</v>
      </c>
      <c r="S29" s="6">
        <v>0</v>
      </c>
      <c r="T29" s="6">
        <f>SUM(O29:S29)</f>
        <v>101.87</v>
      </c>
      <c r="U29" s="6">
        <v>15.29</v>
      </c>
      <c r="V29" s="6">
        <f>SUM(T29:U29)</f>
        <v>117.16</v>
      </c>
      <c r="W29" s="7" t="s">
        <v>212</v>
      </c>
      <c r="X29" s="4" t="s">
        <v>33</v>
      </c>
      <c r="Y29" s="4"/>
    </row>
    <row r="30" spans="1:25" ht="15" customHeight="1" x14ac:dyDescent="0.25">
      <c r="A30" s="3">
        <v>45131</v>
      </c>
      <c r="B30" s="4" t="s">
        <v>39</v>
      </c>
      <c r="C30" s="4" t="s">
        <v>294</v>
      </c>
      <c r="D30" s="4" t="s">
        <v>177</v>
      </c>
      <c r="E30" s="4" t="s">
        <v>40</v>
      </c>
      <c r="F30" s="4" t="s">
        <v>26</v>
      </c>
      <c r="G30" s="4" t="s">
        <v>26</v>
      </c>
      <c r="H30" s="4" t="s">
        <v>28</v>
      </c>
      <c r="I30" s="4" t="s">
        <v>41</v>
      </c>
      <c r="J30" s="4" t="s">
        <v>27</v>
      </c>
      <c r="K30" s="4">
        <v>1</v>
      </c>
      <c r="L30" s="4">
        <v>3.35</v>
      </c>
      <c r="M30" s="4">
        <v>13.44</v>
      </c>
      <c r="N30" s="4">
        <v>14</v>
      </c>
      <c r="O30" s="5">
        <v>0</v>
      </c>
      <c r="P30" s="5">
        <v>45.95</v>
      </c>
      <c r="Q30" s="5">
        <v>11.02</v>
      </c>
      <c r="R30" s="6">
        <v>20.62</v>
      </c>
      <c r="S30" s="6">
        <v>0</v>
      </c>
      <c r="T30" s="6">
        <f>SUM(O30:S30)</f>
        <v>77.59</v>
      </c>
      <c r="U30" s="6">
        <v>11.64</v>
      </c>
      <c r="V30" s="6">
        <f>SUM(T30:U30)</f>
        <v>89.23</v>
      </c>
      <c r="W30" s="7" t="s">
        <v>212</v>
      </c>
      <c r="X30" s="4" t="s">
        <v>33</v>
      </c>
      <c r="Y30" s="4"/>
    </row>
    <row r="31" spans="1:25" ht="15" customHeight="1" x14ac:dyDescent="0.25">
      <c r="A31" s="3">
        <v>45133</v>
      </c>
      <c r="B31" s="4" t="s">
        <v>142</v>
      </c>
      <c r="C31" s="4" t="s">
        <v>295</v>
      </c>
      <c r="D31" s="4" t="s">
        <v>177</v>
      </c>
      <c r="E31" s="4" t="s">
        <v>143</v>
      </c>
      <c r="F31" s="4" t="s">
        <v>26</v>
      </c>
      <c r="G31" s="4" t="s">
        <v>26</v>
      </c>
      <c r="H31" s="4" t="s">
        <v>28</v>
      </c>
      <c r="I31" s="4" t="s">
        <v>144</v>
      </c>
      <c r="J31" s="4" t="s">
        <v>27</v>
      </c>
      <c r="K31" s="4">
        <v>2</v>
      </c>
      <c r="L31" s="4">
        <v>8.6999999999999993</v>
      </c>
      <c r="M31" s="4">
        <v>40.799999999999997</v>
      </c>
      <c r="N31" s="4">
        <v>41</v>
      </c>
      <c r="O31" s="5">
        <v>0</v>
      </c>
      <c r="P31" s="5">
        <v>75.62</v>
      </c>
      <c r="Q31" s="5">
        <v>11.02</v>
      </c>
      <c r="R31" s="6">
        <v>33.93</v>
      </c>
      <c r="S31" s="6">
        <v>0</v>
      </c>
      <c r="T31" s="6">
        <f>SUM(O31:S31)</f>
        <v>120.57</v>
      </c>
      <c r="U31" s="6">
        <v>18.079999999999998</v>
      </c>
      <c r="V31" s="6">
        <f>SUM(T31:U31)</f>
        <v>138.64999999999998</v>
      </c>
      <c r="W31" s="7" t="s">
        <v>212</v>
      </c>
      <c r="X31" s="4" t="s">
        <v>33</v>
      </c>
      <c r="Y31" s="4"/>
    </row>
    <row r="32" spans="1:25" ht="15" customHeight="1" x14ac:dyDescent="0.25">
      <c r="A32" s="3">
        <v>45132</v>
      </c>
      <c r="B32" s="4" t="s">
        <v>91</v>
      </c>
      <c r="C32" s="4" t="s">
        <v>296</v>
      </c>
      <c r="D32" s="4" t="s">
        <v>177</v>
      </c>
      <c r="E32" s="4" t="s">
        <v>92</v>
      </c>
      <c r="F32" s="4" t="s">
        <v>26</v>
      </c>
      <c r="G32" s="4" t="s">
        <v>26</v>
      </c>
      <c r="H32" s="4" t="s">
        <v>28</v>
      </c>
      <c r="I32" s="4" t="s">
        <v>93</v>
      </c>
      <c r="J32" s="4" t="s">
        <v>27</v>
      </c>
      <c r="K32" s="4">
        <v>1</v>
      </c>
      <c r="L32" s="4">
        <v>2.25</v>
      </c>
      <c r="M32" s="4">
        <v>10.46</v>
      </c>
      <c r="N32" s="4">
        <v>11</v>
      </c>
      <c r="O32" s="5">
        <v>0</v>
      </c>
      <c r="P32" s="5">
        <v>45.95</v>
      </c>
      <c r="Q32" s="5">
        <v>11.02</v>
      </c>
      <c r="R32" s="6">
        <v>79.77</v>
      </c>
      <c r="S32" s="6">
        <v>131.83000000000001</v>
      </c>
      <c r="T32" s="6">
        <f>SUM(O32:S32)</f>
        <v>268.57000000000005</v>
      </c>
      <c r="U32" s="6">
        <v>40.28</v>
      </c>
      <c r="V32" s="6">
        <f>SUM(T32:U32)</f>
        <v>308.85000000000002</v>
      </c>
      <c r="W32" s="7" t="s">
        <v>212</v>
      </c>
      <c r="X32" s="4" t="s">
        <v>33</v>
      </c>
      <c r="Y32" s="4"/>
    </row>
    <row r="33" spans="1:25" ht="15" customHeight="1" x14ac:dyDescent="0.25">
      <c r="A33" s="3">
        <v>45133</v>
      </c>
      <c r="B33" s="4" t="s">
        <v>112</v>
      </c>
      <c r="C33" s="4" t="s">
        <v>297</v>
      </c>
      <c r="D33" s="4" t="s">
        <v>177</v>
      </c>
      <c r="E33" s="4" t="s">
        <v>104</v>
      </c>
      <c r="F33" s="4" t="s">
        <v>26</v>
      </c>
      <c r="G33" s="4" t="s">
        <v>26</v>
      </c>
      <c r="H33" s="4" t="s">
        <v>28</v>
      </c>
      <c r="I33" s="4" t="s">
        <v>105</v>
      </c>
      <c r="J33" s="4" t="s">
        <v>27</v>
      </c>
      <c r="K33" s="4">
        <v>1</v>
      </c>
      <c r="L33" s="4">
        <v>11.2</v>
      </c>
      <c r="M33" s="4">
        <v>30.03</v>
      </c>
      <c r="N33" s="4">
        <v>30.03</v>
      </c>
      <c r="O33" s="5">
        <v>0</v>
      </c>
      <c r="P33" s="5">
        <v>0</v>
      </c>
      <c r="Q33" s="5">
        <v>0</v>
      </c>
      <c r="R33" s="6">
        <v>0</v>
      </c>
      <c r="S33" s="6">
        <v>0</v>
      </c>
      <c r="T33" s="6">
        <f>SUM(O33:S33)</f>
        <v>0</v>
      </c>
      <c r="U33" s="6">
        <v>0</v>
      </c>
      <c r="V33" s="6">
        <f>SUM(T33:U33)</f>
        <v>0</v>
      </c>
      <c r="W33" s="7" t="s">
        <v>212</v>
      </c>
      <c r="X33" s="4" t="s">
        <v>33</v>
      </c>
      <c r="Y33" s="4"/>
    </row>
    <row r="34" spans="1:25" ht="15" customHeight="1" x14ac:dyDescent="0.25">
      <c r="A34" s="3">
        <v>45133</v>
      </c>
      <c r="B34" s="4" t="s">
        <v>128</v>
      </c>
      <c r="C34" s="4" t="s">
        <v>129</v>
      </c>
      <c r="D34" s="4" t="s">
        <v>177</v>
      </c>
      <c r="E34" s="4" t="s">
        <v>130</v>
      </c>
      <c r="F34" s="4" t="s">
        <v>26</v>
      </c>
      <c r="G34" s="4" t="s">
        <v>26</v>
      </c>
      <c r="H34" s="4" t="s">
        <v>29</v>
      </c>
      <c r="I34" s="4" t="s">
        <v>131</v>
      </c>
      <c r="J34" s="4" t="s">
        <v>27</v>
      </c>
      <c r="K34" s="4">
        <v>2</v>
      </c>
      <c r="L34" s="4">
        <v>15.85</v>
      </c>
      <c r="M34" s="4">
        <v>71.19</v>
      </c>
      <c r="N34" s="4">
        <v>72</v>
      </c>
      <c r="O34" s="5">
        <v>0</v>
      </c>
      <c r="P34" s="5">
        <v>161.04</v>
      </c>
      <c r="Q34" s="5">
        <v>11.02</v>
      </c>
      <c r="R34" s="6">
        <v>239.72</v>
      </c>
      <c r="S34" s="6">
        <v>373.23</v>
      </c>
      <c r="T34" s="6">
        <f>SUM(O34:S34)</f>
        <v>785.01</v>
      </c>
      <c r="U34" s="6">
        <v>117.76</v>
      </c>
      <c r="V34" s="6">
        <f>SUM(T34:U34)</f>
        <v>902.77</v>
      </c>
      <c r="W34" s="7" t="s">
        <v>212</v>
      </c>
      <c r="X34" s="4" t="s">
        <v>33</v>
      </c>
      <c r="Y34" s="4"/>
    </row>
    <row r="35" spans="1:25" ht="15" customHeight="1" x14ac:dyDescent="0.25">
      <c r="A35" s="3">
        <v>45132</v>
      </c>
      <c r="B35" s="4" t="s">
        <v>85</v>
      </c>
      <c r="C35" s="4" t="s">
        <v>298</v>
      </c>
      <c r="D35" s="4" t="s">
        <v>177</v>
      </c>
      <c r="E35" s="4" t="s">
        <v>86</v>
      </c>
      <c r="F35" s="4" t="s">
        <v>26</v>
      </c>
      <c r="G35" s="4" t="s">
        <v>26</v>
      </c>
      <c r="H35" s="4" t="s">
        <v>28</v>
      </c>
      <c r="I35" s="4" t="s">
        <v>87</v>
      </c>
      <c r="J35" s="4" t="s">
        <v>27</v>
      </c>
      <c r="K35" s="4">
        <v>1</v>
      </c>
      <c r="L35" s="4">
        <v>11.5</v>
      </c>
      <c r="M35" s="4">
        <v>27.91</v>
      </c>
      <c r="N35" s="4">
        <v>28</v>
      </c>
      <c r="O35" s="5">
        <v>0</v>
      </c>
      <c r="P35" s="5">
        <v>51.64</v>
      </c>
      <c r="Q35" s="5">
        <v>11.02</v>
      </c>
      <c r="R35" s="6">
        <v>23.17</v>
      </c>
      <c r="S35" s="6">
        <v>0</v>
      </c>
      <c r="T35" s="6">
        <f>SUM(O35:S35)</f>
        <v>85.83</v>
      </c>
      <c r="U35" s="6">
        <v>12.88</v>
      </c>
      <c r="V35" s="6">
        <f>SUM(T35:U35)</f>
        <v>98.71</v>
      </c>
      <c r="W35" s="7" t="s">
        <v>212</v>
      </c>
      <c r="X35" s="4" t="s">
        <v>33</v>
      </c>
      <c r="Y35" s="4"/>
    </row>
    <row r="36" spans="1:25" ht="15" customHeight="1" x14ac:dyDescent="0.25">
      <c r="A36" s="3">
        <v>45133</v>
      </c>
      <c r="B36" s="4" t="s">
        <v>135</v>
      </c>
      <c r="C36" s="4" t="s">
        <v>299</v>
      </c>
      <c r="D36" s="4" t="s">
        <v>177</v>
      </c>
      <c r="E36" s="4" t="s">
        <v>136</v>
      </c>
      <c r="F36" s="4" t="s">
        <v>26</v>
      </c>
      <c r="G36" s="4" t="s">
        <v>26</v>
      </c>
      <c r="H36" s="4" t="s">
        <v>137</v>
      </c>
      <c r="I36" s="4" t="s">
        <v>138</v>
      </c>
      <c r="J36" s="4" t="s">
        <v>27</v>
      </c>
      <c r="K36" s="4">
        <v>1</v>
      </c>
      <c r="L36" s="4">
        <v>1</v>
      </c>
      <c r="M36" s="4">
        <v>1.1599999999999999</v>
      </c>
      <c r="N36" s="4">
        <v>2</v>
      </c>
      <c r="O36" s="5">
        <v>0</v>
      </c>
      <c r="P36" s="5">
        <v>45.95</v>
      </c>
      <c r="Q36" s="5">
        <v>11.02</v>
      </c>
      <c r="R36" s="6">
        <v>78.98</v>
      </c>
      <c r="S36" s="6">
        <v>130.08000000000001</v>
      </c>
      <c r="T36" s="6">
        <f>SUM(O36:S36)</f>
        <v>266.02999999999997</v>
      </c>
      <c r="U36" s="6">
        <v>39.909999999999997</v>
      </c>
      <c r="V36" s="6">
        <f>SUM(T36:U36)</f>
        <v>305.93999999999994</v>
      </c>
      <c r="W36" s="7" t="s">
        <v>212</v>
      </c>
      <c r="X36" s="4" t="s">
        <v>33</v>
      </c>
      <c r="Y36" s="4"/>
    </row>
    <row r="37" spans="1:25" ht="15" customHeight="1" x14ac:dyDescent="0.25">
      <c r="A37" s="3">
        <v>45133</v>
      </c>
      <c r="B37" s="4" t="s">
        <v>139</v>
      </c>
      <c r="C37" s="4" t="s">
        <v>300</v>
      </c>
      <c r="D37" s="4" t="s">
        <v>177</v>
      </c>
      <c r="E37" s="4" t="s">
        <v>140</v>
      </c>
      <c r="F37" s="4" t="s">
        <v>26</v>
      </c>
      <c r="G37" s="4" t="s">
        <v>26</v>
      </c>
      <c r="H37" s="4" t="s">
        <v>29</v>
      </c>
      <c r="I37" s="4" t="s">
        <v>141</v>
      </c>
      <c r="J37" s="4" t="s">
        <v>27</v>
      </c>
      <c r="K37" s="4">
        <v>1</v>
      </c>
      <c r="L37" s="4">
        <v>4.5</v>
      </c>
      <c r="M37" s="4">
        <v>10.81</v>
      </c>
      <c r="N37" s="4">
        <v>11</v>
      </c>
      <c r="O37" s="5">
        <v>0</v>
      </c>
      <c r="P37" s="5">
        <v>45.95</v>
      </c>
      <c r="Q37" s="5">
        <v>11.02</v>
      </c>
      <c r="R37" s="6">
        <v>20.62</v>
      </c>
      <c r="S37" s="6">
        <v>0</v>
      </c>
      <c r="T37" s="6">
        <f>SUM(O37:S37)</f>
        <v>77.59</v>
      </c>
      <c r="U37" s="6">
        <v>11.64</v>
      </c>
      <c r="V37" s="6">
        <f>SUM(T37:U37)</f>
        <v>89.23</v>
      </c>
      <c r="W37" s="7" t="s">
        <v>212</v>
      </c>
      <c r="X37" s="4" t="s">
        <v>33</v>
      </c>
      <c r="Y37" s="4"/>
    </row>
    <row r="38" spans="1:25" ht="15" customHeight="1" x14ac:dyDescent="0.25">
      <c r="A38" s="3">
        <v>45133</v>
      </c>
      <c r="B38" s="4" t="s">
        <v>149</v>
      </c>
      <c r="C38" s="4" t="s">
        <v>301</v>
      </c>
      <c r="D38" s="4" t="s">
        <v>177</v>
      </c>
      <c r="E38" s="4" t="s">
        <v>150</v>
      </c>
      <c r="F38" s="4" t="s">
        <v>26</v>
      </c>
      <c r="G38" s="4" t="s">
        <v>26</v>
      </c>
      <c r="H38" s="4" t="s">
        <v>29</v>
      </c>
      <c r="I38" s="4" t="s">
        <v>151</v>
      </c>
      <c r="J38" s="4" t="s">
        <v>27</v>
      </c>
      <c r="K38" s="4">
        <v>1</v>
      </c>
      <c r="L38" s="4">
        <v>5.25</v>
      </c>
      <c r="M38" s="4">
        <v>27.91</v>
      </c>
      <c r="N38" s="4">
        <v>28</v>
      </c>
      <c r="O38" s="5">
        <v>0</v>
      </c>
      <c r="P38" s="5">
        <v>62.62</v>
      </c>
      <c r="Q38" s="5">
        <v>11.02</v>
      </c>
      <c r="R38" s="6">
        <v>149.74</v>
      </c>
      <c r="S38" s="6">
        <v>271.08</v>
      </c>
      <c r="T38" s="6">
        <f>SUM(O38:S38)</f>
        <v>494.46</v>
      </c>
      <c r="U38" s="6">
        <v>74.17</v>
      </c>
      <c r="V38" s="6">
        <f>SUM(T38:U38)</f>
        <v>568.63</v>
      </c>
      <c r="W38" s="7" t="s">
        <v>212</v>
      </c>
      <c r="X38" s="4" t="s">
        <v>33</v>
      </c>
      <c r="Y38" s="4"/>
    </row>
    <row r="39" spans="1:25" ht="15" customHeight="1" x14ac:dyDescent="0.25">
      <c r="A39" s="3">
        <v>45133</v>
      </c>
      <c r="B39" s="4" t="s">
        <v>132</v>
      </c>
      <c r="C39" s="4" t="s">
        <v>302</v>
      </c>
      <c r="D39" s="4" t="s">
        <v>177</v>
      </c>
      <c r="E39" s="4" t="s">
        <v>133</v>
      </c>
      <c r="F39" s="4" t="s">
        <v>26</v>
      </c>
      <c r="G39" s="4" t="s">
        <v>26</v>
      </c>
      <c r="H39" s="4" t="s">
        <v>29</v>
      </c>
      <c r="I39" s="4" t="s">
        <v>134</v>
      </c>
      <c r="J39" s="4" t="s">
        <v>27</v>
      </c>
      <c r="K39" s="4">
        <v>1</v>
      </c>
      <c r="L39" s="4">
        <v>7.2</v>
      </c>
      <c r="M39" s="4">
        <v>20.66</v>
      </c>
      <c r="N39" s="4">
        <v>21</v>
      </c>
      <c r="O39" s="5">
        <v>0</v>
      </c>
      <c r="P39" s="5">
        <v>46.97</v>
      </c>
      <c r="Q39" s="5">
        <v>11.02</v>
      </c>
      <c r="R39" s="6">
        <v>21.07</v>
      </c>
      <c r="S39" s="6">
        <v>0</v>
      </c>
      <c r="T39" s="6">
        <f>SUM(O39:S39)</f>
        <v>79.06</v>
      </c>
      <c r="U39" s="6">
        <v>11.86</v>
      </c>
      <c r="V39" s="6">
        <f>SUM(T39:U39)</f>
        <v>90.92</v>
      </c>
      <c r="W39" s="7" t="s">
        <v>212</v>
      </c>
      <c r="X39" s="4" t="s">
        <v>33</v>
      </c>
      <c r="Y39" s="4"/>
    </row>
    <row r="40" spans="1:25" ht="15" customHeight="1" x14ac:dyDescent="0.25">
      <c r="A40" s="3">
        <v>45133</v>
      </c>
      <c r="B40" s="4" t="s">
        <v>103</v>
      </c>
      <c r="C40" s="4" t="s">
        <v>303</v>
      </c>
      <c r="D40" s="4" t="s">
        <v>177</v>
      </c>
      <c r="E40" s="4" t="s">
        <v>104</v>
      </c>
      <c r="F40" s="4" t="s">
        <v>26</v>
      </c>
      <c r="G40" s="4" t="s">
        <v>26</v>
      </c>
      <c r="H40" s="4" t="s">
        <v>28</v>
      </c>
      <c r="I40" s="4" t="s">
        <v>105</v>
      </c>
      <c r="J40" s="4" t="s">
        <v>27</v>
      </c>
      <c r="K40" s="4">
        <v>1</v>
      </c>
      <c r="L40" s="4">
        <v>8.35</v>
      </c>
      <c r="M40" s="4">
        <v>32.229999999999997</v>
      </c>
      <c r="N40" s="4">
        <v>64</v>
      </c>
      <c r="O40" s="5">
        <v>0</v>
      </c>
      <c r="P40" s="5">
        <v>60.87</v>
      </c>
      <c r="Q40" s="5">
        <v>11.02</v>
      </c>
      <c r="R40" s="6">
        <v>27.31</v>
      </c>
      <c r="S40" s="6">
        <v>0</v>
      </c>
      <c r="T40" s="6">
        <f>SUM(O40:S40)</f>
        <v>99.2</v>
      </c>
      <c r="U40" s="6">
        <v>14.88</v>
      </c>
      <c r="V40" s="6">
        <f>SUM(T40:U40)</f>
        <v>114.08</v>
      </c>
      <c r="W40" s="7" t="s">
        <v>212</v>
      </c>
      <c r="X40" s="4" t="s">
        <v>33</v>
      </c>
      <c r="Y40" s="4"/>
    </row>
    <row r="41" spans="1:25" ht="15" customHeight="1" x14ac:dyDescent="0.25">
      <c r="A41" s="3">
        <v>45133</v>
      </c>
      <c r="B41" s="4" t="s">
        <v>113</v>
      </c>
      <c r="C41" s="4" t="s">
        <v>304</v>
      </c>
      <c r="D41" s="4" t="s">
        <v>177</v>
      </c>
      <c r="E41" s="4" t="s">
        <v>114</v>
      </c>
      <c r="F41" s="4" t="s">
        <v>26</v>
      </c>
      <c r="G41" s="4" t="s">
        <v>26</v>
      </c>
      <c r="H41" s="4" t="s">
        <v>28</v>
      </c>
      <c r="I41" s="4" t="s">
        <v>115</v>
      </c>
      <c r="J41" s="4" t="s">
        <v>27</v>
      </c>
      <c r="K41" s="4">
        <v>1</v>
      </c>
      <c r="L41" s="4">
        <v>4.1500000000000004</v>
      </c>
      <c r="M41" s="4">
        <v>14.5</v>
      </c>
      <c r="N41" s="4">
        <v>15</v>
      </c>
      <c r="O41" s="5">
        <v>0</v>
      </c>
      <c r="P41" s="5">
        <v>45.95</v>
      </c>
      <c r="Q41" s="5">
        <v>11.02</v>
      </c>
      <c r="R41" s="6">
        <v>20.62</v>
      </c>
      <c r="S41" s="6">
        <v>0</v>
      </c>
      <c r="T41" s="6">
        <f>SUM(O41:S41)</f>
        <v>77.59</v>
      </c>
      <c r="U41" s="6">
        <v>11.64</v>
      </c>
      <c r="V41" s="6">
        <f>SUM(T41:U41)</f>
        <v>89.23</v>
      </c>
      <c r="W41" s="7" t="s">
        <v>212</v>
      </c>
      <c r="X41" s="4" t="s">
        <v>33</v>
      </c>
      <c r="Y41" s="4"/>
    </row>
    <row r="42" spans="1:25" ht="15" customHeight="1" x14ac:dyDescent="0.25">
      <c r="A42" s="3">
        <v>45133</v>
      </c>
      <c r="B42" s="4" t="s">
        <v>122</v>
      </c>
      <c r="C42" s="4" t="s">
        <v>305</v>
      </c>
      <c r="D42" s="4" t="s">
        <v>177</v>
      </c>
      <c r="E42" s="4" t="s">
        <v>123</v>
      </c>
      <c r="F42" s="4" t="s">
        <v>26</v>
      </c>
      <c r="G42" s="4" t="s">
        <v>26</v>
      </c>
      <c r="H42" s="4" t="s">
        <v>28</v>
      </c>
      <c r="I42" s="4" t="s">
        <v>75</v>
      </c>
      <c r="J42" s="4" t="s">
        <v>27</v>
      </c>
      <c r="K42" s="4">
        <v>2</v>
      </c>
      <c r="L42" s="4">
        <v>10.199999999999999</v>
      </c>
      <c r="M42" s="4">
        <v>64.900000000000006</v>
      </c>
      <c r="N42" s="4">
        <v>65</v>
      </c>
      <c r="O42" s="5">
        <v>0</v>
      </c>
      <c r="P42" s="5">
        <v>119.89</v>
      </c>
      <c r="Q42" s="5">
        <v>11.02</v>
      </c>
      <c r="R42" s="6">
        <v>53.8</v>
      </c>
      <c r="S42" s="6">
        <v>0</v>
      </c>
      <c r="T42" s="6">
        <f>SUM(O42:S42)</f>
        <v>184.70999999999998</v>
      </c>
      <c r="U42" s="6">
        <v>27.71</v>
      </c>
      <c r="V42" s="6">
        <f>SUM(T42:U42)</f>
        <v>212.42</v>
      </c>
      <c r="W42" s="7" t="s">
        <v>212</v>
      </c>
      <c r="X42" s="4" t="s">
        <v>33</v>
      </c>
      <c r="Y42" s="4"/>
    </row>
    <row r="43" spans="1:25" ht="15" customHeight="1" x14ac:dyDescent="0.25">
      <c r="A43" s="3">
        <v>45133</v>
      </c>
      <c r="B43" s="4" t="s">
        <v>118</v>
      </c>
      <c r="C43" s="4" t="s">
        <v>306</v>
      </c>
      <c r="D43" s="4" t="s">
        <v>177</v>
      </c>
      <c r="E43" s="4" t="s">
        <v>119</v>
      </c>
      <c r="F43" s="4" t="s">
        <v>26</v>
      </c>
      <c r="G43" s="4" t="s">
        <v>26</v>
      </c>
      <c r="H43" s="4" t="s">
        <v>25</v>
      </c>
      <c r="I43" s="4" t="s">
        <v>56</v>
      </c>
      <c r="J43" s="4" t="s">
        <v>27</v>
      </c>
      <c r="K43" s="4">
        <v>2</v>
      </c>
      <c r="L43" s="4">
        <v>10.199999999999999</v>
      </c>
      <c r="M43" s="4">
        <v>64.900000000000006</v>
      </c>
      <c r="N43" s="4">
        <v>65</v>
      </c>
      <c r="O43" s="5">
        <v>0</v>
      </c>
      <c r="P43" s="5">
        <v>138.49</v>
      </c>
      <c r="Q43" s="5">
        <v>11.02</v>
      </c>
      <c r="R43" s="6">
        <v>62.14</v>
      </c>
      <c r="S43" s="6">
        <v>0</v>
      </c>
      <c r="T43" s="6">
        <f>SUM(O43:S43)</f>
        <v>211.65000000000003</v>
      </c>
      <c r="U43" s="6">
        <v>31.75</v>
      </c>
      <c r="V43" s="6">
        <f>SUM(T43:U43)</f>
        <v>243.40000000000003</v>
      </c>
      <c r="W43" s="7" t="s">
        <v>212</v>
      </c>
      <c r="X43" s="4" t="s">
        <v>33</v>
      </c>
      <c r="Y43" s="4"/>
    </row>
    <row r="44" spans="1:25" ht="15" customHeight="1" x14ac:dyDescent="0.25">
      <c r="A44" s="3">
        <v>45133</v>
      </c>
      <c r="B44" s="4" t="s">
        <v>116</v>
      </c>
      <c r="C44" s="4" t="s">
        <v>307</v>
      </c>
      <c r="D44" s="4" t="s">
        <v>177</v>
      </c>
      <c r="E44" s="4" t="s">
        <v>117</v>
      </c>
      <c r="F44" s="4" t="s">
        <v>26</v>
      </c>
      <c r="G44" s="4" t="s">
        <v>26</v>
      </c>
      <c r="H44" s="4" t="s">
        <v>25</v>
      </c>
      <c r="I44" s="4" t="s">
        <v>70</v>
      </c>
      <c r="J44" s="4" t="s">
        <v>27</v>
      </c>
      <c r="K44" s="4">
        <v>2</v>
      </c>
      <c r="L44" s="4">
        <v>13.8</v>
      </c>
      <c r="M44" s="4">
        <v>46.02</v>
      </c>
      <c r="N44" s="4">
        <v>47</v>
      </c>
      <c r="O44" s="5">
        <v>0</v>
      </c>
      <c r="P44" s="5">
        <v>100.14</v>
      </c>
      <c r="Q44" s="5">
        <v>11.02</v>
      </c>
      <c r="R44" s="6">
        <v>44.93</v>
      </c>
      <c r="S44" s="6">
        <v>0</v>
      </c>
      <c r="T44" s="6">
        <f>SUM(O44:S44)</f>
        <v>156.09</v>
      </c>
      <c r="U44" s="6">
        <v>23.42</v>
      </c>
      <c r="V44" s="6">
        <f>SUM(T44:U44)</f>
        <v>179.51</v>
      </c>
      <c r="W44" s="7" t="s">
        <v>212</v>
      </c>
      <c r="X44" s="4" t="s">
        <v>33</v>
      </c>
      <c r="Y44" s="4"/>
    </row>
    <row r="45" spans="1:25" ht="15" customHeight="1" x14ac:dyDescent="0.25">
      <c r="A45" s="3">
        <v>45133</v>
      </c>
      <c r="B45" s="4" t="s">
        <v>120</v>
      </c>
      <c r="C45" s="4" t="s">
        <v>308</v>
      </c>
      <c r="D45" s="4" t="s">
        <v>177</v>
      </c>
      <c r="E45" s="4" t="s">
        <v>121</v>
      </c>
      <c r="F45" s="4" t="s">
        <v>26</v>
      </c>
      <c r="G45" s="4" t="s">
        <v>26</v>
      </c>
      <c r="H45" s="4" t="s">
        <v>28</v>
      </c>
      <c r="I45" s="4" t="s">
        <v>41</v>
      </c>
      <c r="J45" s="4" t="s">
        <v>27</v>
      </c>
      <c r="K45" s="4">
        <v>6</v>
      </c>
      <c r="L45" s="4">
        <v>31.5</v>
      </c>
      <c r="M45" s="4">
        <v>163.12</v>
      </c>
      <c r="N45" s="4">
        <v>164</v>
      </c>
      <c r="O45" s="5">
        <v>0</v>
      </c>
      <c r="P45" s="5">
        <v>302.48</v>
      </c>
      <c r="Q45" s="5">
        <v>11.02</v>
      </c>
      <c r="R45" s="6">
        <v>135.72</v>
      </c>
      <c r="S45" s="6">
        <v>0</v>
      </c>
      <c r="T45" s="6">
        <f>SUM(O45:S45)</f>
        <v>449.22</v>
      </c>
      <c r="U45" s="6">
        <v>67.38</v>
      </c>
      <c r="V45" s="6">
        <f>SUM(T45:U45)</f>
        <v>516.6</v>
      </c>
      <c r="W45" s="7" t="s">
        <v>212</v>
      </c>
      <c r="X45" s="4" t="s">
        <v>33</v>
      </c>
      <c r="Y45" s="4"/>
    </row>
    <row r="46" spans="1:25" ht="15" customHeight="1" x14ac:dyDescent="0.25">
      <c r="A46" s="3">
        <v>45134</v>
      </c>
      <c r="B46" s="4" t="s">
        <v>163</v>
      </c>
      <c r="C46" s="4" t="s">
        <v>309</v>
      </c>
      <c r="D46" s="4" t="s">
        <v>177</v>
      </c>
      <c r="E46" s="4" t="s">
        <v>164</v>
      </c>
      <c r="F46" s="4" t="s">
        <v>26</v>
      </c>
      <c r="G46" s="4" t="s">
        <v>26</v>
      </c>
      <c r="H46" s="4" t="s">
        <v>28</v>
      </c>
      <c r="I46" s="4" t="s">
        <v>115</v>
      </c>
      <c r="J46" s="4" t="s">
        <v>27</v>
      </c>
      <c r="K46" s="4">
        <v>2</v>
      </c>
      <c r="L46" s="4">
        <v>10</v>
      </c>
      <c r="M46" s="4">
        <v>55.82</v>
      </c>
      <c r="N46" s="4">
        <v>56</v>
      </c>
      <c r="O46" s="5">
        <v>0</v>
      </c>
      <c r="P46" s="5">
        <v>103.29</v>
      </c>
      <c r="Q46" s="5">
        <v>11.02</v>
      </c>
      <c r="R46" s="6">
        <v>46.34</v>
      </c>
      <c r="S46" s="6">
        <v>0</v>
      </c>
      <c r="T46" s="6">
        <f>SUM(O46:S46)</f>
        <v>160.65</v>
      </c>
      <c r="U46" s="6">
        <v>24.09</v>
      </c>
      <c r="V46" s="6">
        <f>SUM(T46:U46)</f>
        <v>184.74</v>
      </c>
      <c r="W46" s="7" t="s">
        <v>212</v>
      </c>
      <c r="X46" s="4" t="s">
        <v>33</v>
      </c>
      <c r="Y46" s="4"/>
    </row>
    <row r="47" spans="1:25" ht="15" customHeight="1" x14ac:dyDescent="0.25">
      <c r="A47" s="3">
        <v>45134</v>
      </c>
      <c r="B47" s="4" t="s">
        <v>154</v>
      </c>
      <c r="C47" s="4" t="s">
        <v>310</v>
      </c>
      <c r="D47" s="4" t="s">
        <v>177</v>
      </c>
      <c r="E47" s="4" t="s">
        <v>155</v>
      </c>
      <c r="F47" s="4" t="s">
        <v>26</v>
      </c>
      <c r="G47" s="4" t="s">
        <v>26</v>
      </c>
      <c r="H47" s="4" t="s">
        <v>28</v>
      </c>
      <c r="I47" s="4" t="s">
        <v>156</v>
      </c>
      <c r="J47" s="4" t="s">
        <v>27</v>
      </c>
      <c r="K47" s="4">
        <v>1</v>
      </c>
      <c r="L47" s="4">
        <v>3</v>
      </c>
      <c r="M47" s="4">
        <v>7.07</v>
      </c>
      <c r="N47" s="4">
        <v>8</v>
      </c>
      <c r="O47" s="5">
        <v>0</v>
      </c>
      <c r="P47" s="5">
        <v>45.95</v>
      </c>
      <c r="Q47" s="5">
        <v>11.02</v>
      </c>
      <c r="R47" s="6">
        <v>20.62</v>
      </c>
      <c r="S47" s="6">
        <v>0</v>
      </c>
      <c r="T47" s="6">
        <f>SUM(O47:S47)</f>
        <v>77.59</v>
      </c>
      <c r="U47" s="6">
        <v>11.64</v>
      </c>
      <c r="V47" s="6">
        <f>SUM(T47:U47)</f>
        <v>89.23</v>
      </c>
      <c r="W47" s="7" t="s">
        <v>212</v>
      </c>
      <c r="X47" s="4" t="s">
        <v>33</v>
      </c>
      <c r="Y47" s="4"/>
    </row>
    <row r="48" spans="1:25" ht="15" customHeight="1" x14ac:dyDescent="0.25">
      <c r="A48" s="3">
        <v>45134</v>
      </c>
      <c r="B48" s="4" t="s">
        <v>171</v>
      </c>
      <c r="C48" s="4" t="s">
        <v>172</v>
      </c>
      <c r="D48" s="4" t="s">
        <v>177</v>
      </c>
      <c r="E48" s="4" t="s">
        <v>173</v>
      </c>
      <c r="F48" s="4" t="s">
        <v>26</v>
      </c>
      <c r="G48" s="4" t="s">
        <v>26</v>
      </c>
      <c r="H48" s="4" t="s">
        <v>28</v>
      </c>
      <c r="I48" s="4" t="s">
        <v>87</v>
      </c>
      <c r="J48" s="4" t="s">
        <v>27</v>
      </c>
      <c r="K48" s="4">
        <v>2</v>
      </c>
      <c r="L48" s="4">
        <v>10.4</v>
      </c>
      <c r="M48" s="4">
        <v>54.38</v>
      </c>
      <c r="N48" s="4">
        <v>55</v>
      </c>
      <c r="O48" s="5">
        <v>0</v>
      </c>
      <c r="P48" s="5">
        <v>101.44</v>
      </c>
      <c r="Q48" s="5">
        <v>11.02</v>
      </c>
      <c r="R48" s="6">
        <v>45.52</v>
      </c>
      <c r="S48" s="6">
        <v>0</v>
      </c>
      <c r="T48" s="6">
        <f>SUM(O48:S48)</f>
        <v>157.97999999999999</v>
      </c>
      <c r="U48" s="6">
        <v>23.7</v>
      </c>
      <c r="V48" s="6">
        <f>SUM(T48:U48)</f>
        <v>181.67999999999998</v>
      </c>
      <c r="W48" s="7" t="s">
        <v>212</v>
      </c>
      <c r="X48" s="4" t="s">
        <v>33</v>
      </c>
      <c r="Y48" s="4"/>
    </row>
    <row r="49" spans="1:25" ht="15" customHeight="1" x14ac:dyDescent="0.25">
      <c r="A49" s="3">
        <v>45134</v>
      </c>
      <c r="B49" s="4" t="s">
        <v>165</v>
      </c>
      <c r="C49" s="4" t="s">
        <v>166</v>
      </c>
      <c r="D49" s="4" t="s">
        <v>177</v>
      </c>
      <c r="E49" s="4" t="s">
        <v>167</v>
      </c>
      <c r="F49" s="4" t="s">
        <v>26</v>
      </c>
      <c r="G49" s="4" t="s">
        <v>26</v>
      </c>
      <c r="H49" s="4" t="s">
        <v>28</v>
      </c>
      <c r="I49" s="4" t="s">
        <v>168</v>
      </c>
      <c r="J49" s="4" t="s">
        <v>27</v>
      </c>
      <c r="K49" s="4">
        <v>1</v>
      </c>
      <c r="L49" s="4">
        <v>4</v>
      </c>
      <c r="M49" s="4">
        <v>11</v>
      </c>
      <c r="N49" s="4">
        <v>11</v>
      </c>
      <c r="O49" s="5">
        <v>0</v>
      </c>
      <c r="P49" s="5">
        <v>45.95</v>
      </c>
      <c r="Q49" s="5">
        <v>11.02</v>
      </c>
      <c r="R49" s="6">
        <v>124.54</v>
      </c>
      <c r="S49" s="6">
        <v>231.62</v>
      </c>
      <c r="T49" s="6">
        <f>SUM(O49:S49)</f>
        <v>413.13</v>
      </c>
      <c r="U49" s="6">
        <v>61.97</v>
      </c>
      <c r="V49" s="6">
        <f>SUM(T49:U49)</f>
        <v>475.1</v>
      </c>
      <c r="W49" s="7" t="s">
        <v>212</v>
      </c>
      <c r="X49" s="4" t="s">
        <v>33</v>
      </c>
      <c r="Y49" s="4"/>
    </row>
    <row r="50" spans="1:25" ht="15" customHeight="1" x14ac:dyDescent="0.25">
      <c r="A50" s="3">
        <v>45134</v>
      </c>
      <c r="B50" s="4" t="s">
        <v>160</v>
      </c>
      <c r="C50" s="4" t="s">
        <v>311</v>
      </c>
      <c r="D50" s="4" t="s">
        <v>177</v>
      </c>
      <c r="E50" s="4" t="s">
        <v>161</v>
      </c>
      <c r="F50" s="4" t="s">
        <v>26</v>
      </c>
      <c r="G50" s="4" t="s">
        <v>26</v>
      </c>
      <c r="H50" s="4" t="s">
        <v>29</v>
      </c>
      <c r="I50" s="4" t="s">
        <v>162</v>
      </c>
      <c r="J50" s="4" t="s">
        <v>27</v>
      </c>
      <c r="K50" s="4">
        <v>1</v>
      </c>
      <c r="L50" s="4">
        <v>8.5500000000000007</v>
      </c>
      <c r="M50" s="4">
        <v>32.229999999999997</v>
      </c>
      <c r="N50" s="4">
        <v>33</v>
      </c>
      <c r="O50" s="5">
        <v>0</v>
      </c>
      <c r="P50" s="5">
        <v>73.81</v>
      </c>
      <c r="Q50" s="5">
        <v>11.02</v>
      </c>
      <c r="R50" s="6">
        <v>33.11</v>
      </c>
      <c r="S50" s="6">
        <v>0</v>
      </c>
      <c r="T50" s="6">
        <f>SUM(O50:S50)</f>
        <v>117.94</v>
      </c>
      <c r="U50" s="6">
        <v>17.690000000000001</v>
      </c>
      <c r="V50" s="6">
        <f>SUM(T50:U50)</f>
        <v>135.63</v>
      </c>
      <c r="W50" s="7" t="s">
        <v>212</v>
      </c>
      <c r="X50" s="4" t="s">
        <v>33</v>
      </c>
      <c r="Y50" s="4"/>
    </row>
    <row r="51" spans="1:25" ht="15" customHeight="1" x14ac:dyDescent="0.25">
      <c r="A51" s="3">
        <v>45134</v>
      </c>
      <c r="B51" s="4" t="s">
        <v>157</v>
      </c>
      <c r="C51" s="4" t="s">
        <v>312</v>
      </c>
      <c r="D51" s="4" t="s">
        <v>177</v>
      </c>
      <c r="E51" s="4" t="s">
        <v>158</v>
      </c>
      <c r="F51" s="4" t="s">
        <v>26</v>
      </c>
      <c r="G51" s="4" t="s">
        <v>26</v>
      </c>
      <c r="H51" s="4" t="s">
        <v>29</v>
      </c>
      <c r="I51" s="4" t="s">
        <v>159</v>
      </c>
      <c r="J51" s="4" t="s">
        <v>27</v>
      </c>
      <c r="K51" s="4">
        <v>1</v>
      </c>
      <c r="L51" s="4">
        <v>8.5500000000000007</v>
      </c>
      <c r="M51" s="4">
        <v>32.229999999999997</v>
      </c>
      <c r="N51" s="4">
        <v>33</v>
      </c>
      <c r="O51" s="5">
        <v>0</v>
      </c>
      <c r="P51" s="5">
        <v>73.81</v>
      </c>
      <c r="Q51" s="5">
        <v>11.02</v>
      </c>
      <c r="R51" s="6">
        <v>33.11</v>
      </c>
      <c r="S51" s="6">
        <v>0</v>
      </c>
      <c r="T51" s="6">
        <f>SUM(O51:S51)</f>
        <v>117.94</v>
      </c>
      <c r="U51" s="6">
        <v>17.690000000000001</v>
      </c>
      <c r="V51" s="6">
        <f>SUM(T51:U51)</f>
        <v>135.63</v>
      </c>
      <c r="W51" s="7" t="s">
        <v>212</v>
      </c>
      <c r="X51" s="4" t="s">
        <v>33</v>
      </c>
      <c r="Y51" s="4"/>
    </row>
    <row r="52" spans="1:25" ht="15" customHeight="1" x14ac:dyDescent="0.25">
      <c r="A52" s="3">
        <v>45135</v>
      </c>
      <c r="B52" s="4" t="s">
        <v>193</v>
      </c>
      <c r="C52" s="4" t="s">
        <v>313</v>
      </c>
      <c r="D52" s="4" t="s">
        <v>177</v>
      </c>
      <c r="E52" s="4" t="s">
        <v>194</v>
      </c>
      <c r="F52" s="4" t="s">
        <v>26</v>
      </c>
      <c r="G52" s="4" t="s">
        <v>26</v>
      </c>
      <c r="H52" s="4" t="s">
        <v>25</v>
      </c>
      <c r="I52" s="4" t="s">
        <v>195</v>
      </c>
      <c r="J52" s="4" t="s">
        <v>27</v>
      </c>
      <c r="K52" s="4">
        <v>1</v>
      </c>
      <c r="L52" s="4">
        <v>9.85</v>
      </c>
      <c r="M52" s="4">
        <v>43.36</v>
      </c>
      <c r="N52" s="4">
        <v>44</v>
      </c>
      <c r="O52" s="5">
        <v>0</v>
      </c>
      <c r="P52" s="5">
        <v>93.75</v>
      </c>
      <c r="Q52" s="5">
        <v>11.02</v>
      </c>
      <c r="R52" s="6">
        <v>42.06</v>
      </c>
      <c r="S52" s="6">
        <v>0</v>
      </c>
      <c r="T52" s="6">
        <f>SUM(O52:S52)</f>
        <v>146.82999999999998</v>
      </c>
      <c r="U52" s="6">
        <v>22.03</v>
      </c>
      <c r="V52" s="6">
        <f>SUM(T52:U52)</f>
        <v>168.85999999999999</v>
      </c>
      <c r="W52" s="7" t="s">
        <v>212</v>
      </c>
      <c r="X52" s="4" t="s">
        <v>33</v>
      </c>
      <c r="Y52" s="4"/>
    </row>
    <row r="53" spans="1:25" ht="15" customHeight="1" x14ac:dyDescent="0.25">
      <c r="A53" s="3">
        <v>45135</v>
      </c>
      <c r="B53" s="4" t="s">
        <v>196</v>
      </c>
      <c r="C53" s="4" t="s">
        <v>314</v>
      </c>
      <c r="D53" s="4" t="s">
        <v>177</v>
      </c>
      <c r="E53" s="4" t="s">
        <v>197</v>
      </c>
      <c r="F53" s="4" t="s">
        <v>26</v>
      </c>
      <c r="G53" s="4" t="s">
        <v>26</v>
      </c>
      <c r="H53" s="4" t="s">
        <v>29</v>
      </c>
      <c r="I53" s="4" t="s">
        <v>198</v>
      </c>
      <c r="J53" s="4" t="s">
        <v>27</v>
      </c>
      <c r="K53" s="4">
        <v>1</v>
      </c>
      <c r="L53" s="4">
        <v>8.6</v>
      </c>
      <c r="M53" s="4">
        <v>28.88</v>
      </c>
      <c r="N53" s="4">
        <v>29</v>
      </c>
      <c r="O53" s="5">
        <v>0</v>
      </c>
      <c r="P53" s="5">
        <v>64.86</v>
      </c>
      <c r="Q53" s="5">
        <v>11.02</v>
      </c>
      <c r="R53" s="6">
        <v>29.11</v>
      </c>
      <c r="S53" s="6">
        <v>0</v>
      </c>
      <c r="T53" s="6">
        <f>SUM(O53:S53)</f>
        <v>104.99</v>
      </c>
      <c r="U53" s="6">
        <v>15.75</v>
      </c>
      <c r="V53" s="6">
        <f>SUM(T53:U53)</f>
        <v>120.74</v>
      </c>
      <c r="W53" s="7" t="s">
        <v>212</v>
      </c>
      <c r="X53" s="4" t="s">
        <v>33</v>
      </c>
      <c r="Y53" s="4"/>
    </row>
    <row r="54" spans="1:25" ht="15" customHeight="1" x14ac:dyDescent="0.25">
      <c r="A54" s="3">
        <v>45135</v>
      </c>
      <c r="B54" s="4" t="s">
        <v>202</v>
      </c>
      <c r="C54" s="4" t="s">
        <v>315</v>
      </c>
      <c r="D54" s="4" t="s">
        <v>177</v>
      </c>
      <c r="E54" s="4" t="s">
        <v>203</v>
      </c>
      <c r="F54" s="4" t="s">
        <v>26</v>
      </c>
      <c r="G54" s="4" t="s">
        <v>26</v>
      </c>
      <c r="H54" s="4" t="s">
        <v>29</v>
      </c>
      <c r="I54" s="4" t="s">
        <v>204</v>
      </c>
      <c r="J54" s="4" t="s">
        <v>27</v>
      </c>
      <c r="K54" s="4">
        <v>2</v>
      </c>
      <c r="L54" s="4">
        <v>12.45</v>
      </c>
      <c r="M54" s="4">
        <v>52.78</v>
      </c>
      <c r="N54" s="4">
        <v>53</v>
      </c>
      <c r="O54" s="5">
        <v>0</v>
      </c>
      <c r="P54" s="5">
        <v>118.54</v>
      </c>
      <c r="Q54" s="5">
        <v>11.02</v>
      </c>
      <c r="R54" s="6">
        <v>200.86</v>
      </c>
      <c r="S54" s="6">
        <v>329.12</v>
      </c>
      <c r="T54" s="6">
        <f>SUM(O54:S54)</f>
        <v>659.54</v>
      </c>
      <c r="U54" s="6">
        <v>98.93</v>
      </c>
      <c r="V54" s="6">
        <f>SUM(T54:U54)</f>
        <v>758.47</v>
      </c>
      <c r="W54" s="7" t="s">
        <v>212</v>
      </c>
      <c r="X54" s="4" t="s">
        <v>33</v>
      </c>
      <c r="Y54" s="4"/>
    </row>
    <row r="55" spans="1:25" ht="15" customHeight="1" x14ac:dyDescent="0.25">
      <c r="A55" s="3">
        <v>45135</v>
      </c>
      <c r="B55" s="4" t="s">
        <v>192</v>
      </c>
      <c r="C55" s="4" t="s">
        <v>316</v>
      </c>
      <c r="D55" s="4" t="s">
        <v>177</v>
      </c>
      <c r="E55" s="4" t="s">
        <v>77</v>
      </c>
      <c r="F55" s="4" t="s">
        <v>26</v>
      </c>
      <c r="G55" s="4" t="s">
        <v>26</v>
      </c>
      <c r="H55" s="4" t="s">
        <v>25</v>
      </c>
      <c r="I55" s="4" t="s">
        <v>56</v>
      </c>
      <c r="J55" s="4" t="s">
        <v>27</v>
      </c>
      <c r="K55" s="4">
        <v>1</v>
      </c>
      <c r="L55" s="4">
        <v>4</v>
      </c>
      <c r="M55" s="4">
        <v>20.58</v>
      </c>
      <c r="N55" s="4">
        <v>21</v>
      </c>
      <c r="O55" s="5">
        <v>0</v>
      </c>
      <c r="P55" s="5">
        <v>45.95</v>
      </c>
      <c r="Q55" s="5">
        <v>11.02</v>
      </c>
      <c r="R55" s="6">
        <v>20.62</v>
      </c>
      <c r="S55" s="6">
        <v>0</v>
      </c>
      <c r="T55" s="6">
        <f>SUM(O55:S55)</f>
        <v>77.59</v>
      </c>
      <c r="U55" s="6">
        <v>11.64</v>
      </c>
      <c r="V55" s="6">
        <f>SUM(T55:U55)</f>
        <v>89.23</v>
      </c>
      <c r="W55" s="7" t="s">
        <v>212</v>
      </c>
      <c r="X55" s="4" t="s">
        <v>33</v>
      </c>
      <c r="Y55" s="4"/>
    </row>
    <row r="56" spans="1:25" ht="15" customHeight="1" x14ac:dyDescent="0.25">
      <c r="A56" s="3">
        <v>45135</v>
      </c>
      <c r="B56" s="4" t="s">
        <v>205</v>
      </c>
      <c r="C56" s="4" t="s">
        <v>317</v>
      </c>
      <c r="D56" s="4" t="s">
        <v>177</v>
      </c>
      <c r="E56" s="4" t="s">
        <v>206</v>
      </c>
      <c r="F56" s="4" t="s">
        <v>26</v>
      </c>
      <c r="G56" s="4" t="s">
        <v>26</v>
      </c>
      <c r="H56" s="4" t="s">
        <v>207</v>
      </c>
      <c r="I56" s="4" t="s">
        <v>208</v>
      </c>
      <c r="J56" s="4" t="s">
        <v>27</v>
      </c>
      <c r="K56" s="4">
        <v>1</v>
      </c>
      <c r="L56" s="4">
        <v>3</v>
      </c>
      <c r="M56" s="4">
        <v>10.81</v>
      </c>
      <c r="N56" s="4">
        <v>11</v>
      </c>
      <c r="O56" s="5">
        <v>0</v>
      </c>
      <c r="P56" s="5">
        <v>45.95</v>
      </c>
      <c r="Q56" s="5">
        <v>11.02</v>
      </c>
      <c r="R56" s="6">
        <v>79.77</v>
      </c>
      <c r="S56" s="6">
        <v>131.83000000000001</v>
      </c>
      <c r="T56" s="6">
        <f>SUM(O56:S56)</f>
        <v>268.57000000000005</v>
      </c>
      <c r="U56" s="6">
        <v>40.28</v>
      </c>
      <c r="V56" s="6">
        <f>SUM(T56:U56)</f>
        <v>308.85000000000002</v>
      </c>
      <c r="W56" s="7" t="s">
        <v>212</v>
      </c>
      <c r="X56" s="4" t="s">
        <v>33</v>
      </c>
      <c r="Y56" s="4"/>
    </row>
    <row r="57" spans="1:25" ht="15" customHeight="1" x14ac:dyDescent="0.25">
      <c r="A57" s="3">
        <v>45135</v>
      </c>
      <c r="B57" s="4" t="s">
        <v>199</v>
      </c>
      <c r="C57" s="4" t="s">
        <v>318</v>
      </c>
      <c r="D57" s="4" t="s">
        <v>177</v>
      </c>
      <c r="E57" s="4" t="s">
        <v>200</v>
      </c>
      <c r="F57" s="4" t="s">
        <v>26</v>
      </c>
      <c r="G57" s="4" t="s">
        <v>26</v>
      </c>
      <c r="H57" s="4" t="s">
        <v>28</v>
      </c>
      <c r="I57" s="4" t="s">
        <v>201</v>
      </c>
      <c r="J57" s="4" t="s">
        <v>27</v>
      </c>
      <c r="K57" s="4">
        <v>1</v>
      </c>
      <c r="L57" s="4">
        <v>5.4</v>
      </c>
      <c r="M57" s="4">
        <v>23.51</v>
      </c>
      <c r="N57" s="4">
        <v>24</v>
      </c>
      <c r="O57" s="5">
        <v>0</v>
      </c>
      <c r="P57" s="5">
        <v>45.95</v>
      </c>
      <c r="Q57" s="5">
        <v>11.02</v>
      </c>
      <c r="R57" s="6">
        <v>20.62</v>
      </c>
      <c r="S57" s="6">
        <v>0</v>
      </c>
      <c r="T57" s="6">
        <f>SUM(O57:S57)</f>
        <v>77.59</v>
      </c>
      <c r="U57" s="6">
        <v>11.64</v>
      </c>
      <c r="V57" s="6">
        <f>SUM(T57:U57)</f>
        <v>89.23</v>
      </c>
      <c r="W57" s="7" t="s">
        <v>212</v>
      </c>
      <c r="X57" s="4" t="s">
        <v>33</v>
      </c>
      <c r="Y57" s="4"/>
    </row>
    <row r="58" spans="1:25" ht="15" customHeight="1" x14ac:dyDescent="0.25">
      <c r="A58" s="3">
        <v>45135</v>
      </c>
      <c r="B58" s="4" t="s">
        <v>186</v>
      </c>
      <c r="C58" s="4" t="s">
        <v>319</v>
      </c>
      <c r="D58" s="4" t="s">
        <v>177</v>
      </c>
      <c r="E58" s="4" t="s">
        <v>187</v>
      </c>
      <c r="F58" s="4" t="s">
        <v>26</v>
      </c>
      <c r="G58" s="4" t="s">
        <v>26</v>
      </c>
      <c r="H58" s="4" t="s">
        <v>28</v>
      </c>
      <c r="I58" s="4" t="s">
        <v>188</v>
      </c>
      <c r="J58" s="4" t="s">
        <v>27</v>
      </c>
      <c r="K58" s="4">
        <v>2</v>
      </c>
      <c r="L58" s="4">
        <v>14.65</v>
      </c>
      <c r="M58" s="4">
        <v>65.61</v>
      </c>
      <c r="N58" s="4">
        <v>66</v>
      </c>
      <c r="O58" s="5">
        <v>0</v>
      </c>
      <c r="P58" s="5">
        <v>121.73</v>
      </c>
      <c r="Q58" s="5">
        <v>11.02</v>
      </c>
      <c r="R58" s="6">
        <v>156.93</v>
      </c>
      <c r="S58" s="6">
        <v>228.03</v>
      </c>
      <c r="T58" s="6">
        <f>SUM(O58:S58)</f>
        <v>517.71</v>
      </c>
      <c r="U58" s="6">
        <v>77.66</v>
      </c>
      <c r="V58" s="6">
        <f>SUM(T58:U58)</f>
        <v>595.37</v>
      </c>
      <c r="W58" s="7" t="s">
        <v>212</v>
      </c>
      <c r="X58" s="4" t="s">
        <v>33</v>
      </c>
      <c r="Y58" s="4"/>
    </row>
    <row r="59" spans="1:25" ht="15" customHeight="1" x14ac:dyDescent="0.25">
      <c r="A59" s="3">
        <v>45138</v>
      </c>
      <c r="B59" s="4" t="s">
        <v>225</v>
      </c>
      <c r="C59" s="4" t="s">
        <v>226</v>
      </c>
      <c r="D59" s="4" t="s">
        <v>177</v>
      </c>
      <c r="E59" s="4" t="s">
        <v>227</v>
      </c>
      <c r="F59" s="4" t="s">
        <v>26</v>
      </c>
      <c r="G59" s="4" t="s">
        <v>26</v>
      </c>
      <c r="H59" s="4" t="s">
        <v>207</v>
      </c>
      <c r="I59" s="4" t="s">
        <v>355</v>
      </c>
      <c r="J59" s="4" t="s">
        <v>27</v>
      </c>
      <c r="K59" s="4">
        <v>1</v>
      </c>
      <c r="L59" s="4">
        <v>8</v>
      </c>
      <c r="M59" s="4">
        <v>34</v>
      </c>
      <c r="N59" s="4">
        <v>34</v>
      </c>
      <c r="O59" s="5">
        <v>0</v>
      </c>
      <c r="P59" s="5">
        <v>103.07</v>
      </c>
      <c r="Q59" s="5">
        <v>11.02</v>
      </c>
      <c r="R59" s="6">
        <v>174.14</v>
      </c>
      <c r="S59" s="6">
        <v>285.01</v>
      </c>
      <c r="T59" s="6">
        <f>SUM(O59:S59)</f>
        <v>573.24</v>
      </c>
      <c r="U59" s="6">
        <v>85.99</v>
      </c>
      <c r="V59" s="6">
        <f>SUM(T59:U59)</f>
        <v>659.23</v>
      </c>
      <c r="W59" s="7" t="s">
        <v>212</v>
      </c>
      <c r="X59" s="4" t="s">
        <v>33</v>
      </c>
      <c r="Y59" s="4"/>
    </row>
    <row r="60" spans="1:25" ht="15" customHeight="1" x14ac:dyDescent="0.25">
      <c r="A60" s="3">
        <v>45138</v>
      </c>
      <c r="B60" s="4" t="s">
        <v>228</v>
      </c>
      <c r="C60" s="4" t="s">
        <v>229</v>
      </c>
      <c r="D60" s="4" t="s">
        <v>177</v>
      </c>
      <c r="E60" s="4" t="s">
        <v>230</v>
      </c>
      <c r="F60" s="4" t="s">
        <v>26</v>
      </c>
      <c r="G60" s="4" t="s">
        <v>26</v>
      </c>
      <c r="H60" s="4" t="s">
        <v>28</v>
      </c>
      <c r="I60" s="4" t="s">
        <v>369</v>
      </c>
      <c r="J60" s="4" t="s">
        <v>27</v>
      </c>
      <c r="K60" s="4">
        <v>1</v>
      </c>
      <c r="L60" s="4">
        <v>2</v>
      </c>
      <c r="M60" s="4">
        <v>10</v>
      </c>
      <c r="N60" s="4">
        <v>11</v>
      </c>
      <c r="O60" s="5">
        <v>0</v>
      </c>
      <c r="P60" s="5">
        <v>45.95</v>
      </c>
      <c r="Q60" s="5">
        <v>11.02</v>
      </c>
      <c r="R60" s="6">
        <v>20.62</v>
      </c>
      <c r="S60" s="6">
        <v>0</v>
      </c>
      <c r="T60" s="6">
        <f>SUM(O60:S60)</f>
        <v>77.59</v>
      </c>
      <c r="U60" s="6">
        <v>11.64</v>
      </c>
      <c r="V60" s="6">
        <f>SUM(T60:U60)</f>
        <v>89.23</v>
      </c>
      <c r="W60" s="7" t="s">
        <v>212</v>
      </c>
      <c r="X60" s="4" t="s">
        <v>33</v>
      </c>
      <c r="Y60" s="4"/>
    </row>
    <row r="61" spans="1:25" ht="15" customHeight="1" x14ac:dyDescent="0.25">
      <c r="A61" s="3">
        <v>45138</v>
      </c>
      <c r="B61" s="4" t="s">
        <v>231</v>
      </c>
      <c r="C61" s="4" t="s">
        <v>232</v>
      </c>
      <c r="D61" s="4" t="s">
        <v>177</v>
      </c>
      <c r="E61" s="4" t="s">
        <v>233</v>
      </c>
      <c r="F61" s="4" t="s">
        <v>26</v>
      </c>
      <c r="G61" s="4" t="s">
        <v>26</v>
      </c>
      <c r="H61" s="4" t="s">
        <v>28</v>
      </c>
      <c r="I61" s="4" t="s">
        <v>369</v>
      </c>
      <c r="J61" s="4" t="s">
        <v>27</v>
      </c>
      <c r="K61" s="4">
        <v>2</v>
      </c>
      <c r="L61" s="4">
        <v>19</v>
      </c>
      <c r="M61" s="4">
        <v>68</v>
      </c>
      <c r="N61" s="4">
        <v>68</v>
      </c>
      <c r="O61" s="5">
        <v>0</v>
      </c>
      <c r="P61" s="5">
        <v>125.42</v>
      </c>
      <c r="Q61" s="5">
        <v>11.02</v>
      </c>
      <c r="R61" s="6">
        <v>56.28</v>
      </c>
      <c r="S61" s="6">
        <v>0</v>
      </c>
      <c r="T61" s="6">
        <f>SUM(O61:S61)</f>
        <v>192.72</v>
      </c>
      <c r="U61" s="6">
        <v>28.91</v>
      </c>
      <c r="V61" s="6">
        <f>SUM(T61:U61)</f>
        <v>221.63</v>
      </c>
      <c r="W61" s="7" t="s">
        <v>212</v>
      </c>
      <c r="X61" s="4" t="s">
        <v>33</v>
      </c>
      <c r="Y61" s="4"/>
    </row>
    <row r="62" spans="1:25" ht="15" customHeight="1" x14ac:dyDescent="0.25">
      <c r="A62" s="3">
        <v>45138</v>
      </c>
      <c r="B62" s="4" t="s">
        <v>234</v>
      </c>
      <c r="C62" s="4" t="s">
        <v>235</v>
      </c>
      <c r="D62" s="4" t="s">
        <v>177</v>
      </c>
      <c r="E62" s="4" t="s">
        <v>236</v>
      </c>
      <c r="F62" s="4" t="s">
        <v>26</v>
      </c>
      <c r="G62" s="4" t="s">
        <v>26</v>
      </c>
      <c r="H62" s="4" t="s">
        <v>218</v>
      </c>
      <c r="I62" s="4" t="s">
        <v>370</v>
      </c>
      <c r="J62" s="4" t="s">
        <v>27</v>
      </c>
      <c r="K62" s="4">
        <v>1</v>
      </c>
      <c r="L62" s="4">
        <v>5</v>
      </c>
      <c r="M62" s="4">
        <v>32</v>
      </c>
      <c r="N62" s="4">
        <v>32</v>
      </c>
      <c r="O62" s="5">
        <v>0</v>
      </c>
      <c r="P62" s="5">
        <v>68.180000000000007</v>
      </c>
      <c r="Q62" s="5">
        <v>11.02</v>
      </c>
      <c r="R62" s="6">
        <v>156.38999999999999</v>
      </c>
      <c r="S62" s="6">
        <v>280.37</v>
      </c>
      <c r="T62" s="6">
        <f>SUM(O62:S62)</f>
        <v>515.96</v>
      </c>
      <c r="U62" s="6">
        <v>77.39</v>
      </c>
      <c r="V62" s="6">
        <f>SUM(T62:U62)</f>
        <v>593.35</v>
      </c>
      <c r="W62" s="7" t="s">
        <v>212</v>
      </c>
      <c r="X62" s="4" t="s">
        <v>33</v>
      </c>
      <c r="Y62" s="4"/>
    </row>
    <row r="63" spans="1:25" ht="15" customHeight="1" x14ac:dyDescent="0.25">
      <c r="A63" s="3">
        <v>45138</v>
      </c>
      <c r="B63" s="4" t="s">
        <v>237</v>
      </c>
      <c r="C63" s="4" t="s">
        <v>238</v>
      </c>
      <c r="D63" s="4" t="s">
        <v>177</v>
      </c>
      <c r="E63" s="4" t="s">
        <v>239</v>
      </c>
      <c r="F63" s="4" t="s">
        <v>26</v>
      </c>
      <c r="G63" s="4" t="s">
        <v>26</v>
      </c>
      <c r="H63" s="4" t="s">
        <v>221</v>
      </c>
      <c r="I63" s="4" t="s">
        <v>358</v>
      </c>
      <c r="J63" s="4" t="s">
        <v>27</v>
      </c>
      <c r="K63" s="4">
        <v>3</v>
      </c>
      <c r="L63" s="4">
        <v>11</v>
      </c>
      <c r="M63" s="4">
        <v>63</v>
      </c>
      <c r="N63" s="4">
        <v>63</v>
      </c>
      <c r="O63" s="5">
        <v>0</v>
      </c>
      <c r="P63" s="5">
        <v>116.2</v>
      </c>
      <c r="Q63" s="5">
        <v>11.02</v>
      </c>
      <c r="R63" s="6">
        <v>210.23</v>
      </c>
      <c r="S63" s="6">
        <v>352.33</v>
      </c>
      <c r="T63" s="6">
        <f>SUM(O63:S63)</f>
        <v>689.78</v>
      </c>
      <c r="U63" s="6">
        <v>103.47</v>
      </c>
      <c r="V63" s="6">
        <f>SUM(T63:U63)</f>
        <v>793.25</v>
      </c>
      <c r="W63" s="7" t="s">
        <v>212</v>
      </c>
      <c r="X63" s="4" t="s">
        <v>33</v>
      </c>
      <c r="Y63" s="4"/>
    </row>
    <row r="64" spans="1:25" ht="15" customHeight="1" x14ac:dyDescent="0.25">
      <c r="A64" s="3">
        <v>45138</v>
      </c>
      <c r="B64" s="4" t="s">
        <v>240</v>
      </c>
      <c r="C64" s="4" t="s">
        <v>241</v>
      </c>
      <c r="D64" s="4" t="s">
        <v>177</v>
      </c>
      <c r="E64" s="4" t="s">
        <v>242</v>
      </c>
      <c r="F64" s="4" t="s">
        <v>26</v>
      </c>
      <c r="G64" s="4" t="s">
        <v>26</v>
      </c>
      <c r="H64" s="4" t="s">
        <v>25</v>
      </c>
      <c r="I64" s="4" t="s">
        <v>56</v>
      </c>
      <c r="J64" s="4" t="s">
        <v>27</v>
      </c>
      <c r="K64" s="4">
        <v>1</v>
      </c>
      <c r="L64" s="4">
        <v>4</v>
      </c>
      <c r="M64" s="4">
        <v>14</v>
      </c>
      <c r="N64" s="4">
        <v>14</v>
      </c>
      <c r="O64" s="5">
        <v>0</v>
      </c>
      <c r="P64" s="5">
        <v>45.95</v>
      </c>
      <c r="Q64" s="5">
        <v>11.02</v>
      </c>
      <c r="R64" s="6">
        <v>20.62</v>
      </c>
      <c r="S64" s="6">
        <v>0</v>
      </c>
      <c r="T64" s="6">
        <f>SUM(O64:S64)</f>
        <v>77.59</v>
      </c>
      <c r="U64" s="6">
        <v>11.64</v>
      </c>
      <c r="V64" s="6">
        <f>SUM(T64:U64)</f>
        <v>89.23</v>
      </c>
      <c r="W64" s="7" t="s">
        <v>212</v>
      </c>
      <c r="X64" s="4" t="s">
        <v>33</v>
      </c>
      <c r="Y64" s="4"/>
    </row>
    <row r="65" spans="1:25" ht="15" customHeight="1" x14ac:dyDescent="0.25">
      <c r="A65" s="3">
        <v>45138</v>
      </c>
      <c r="B65" s="4" t="s">
        <v>243</v>
      </c>
      <c r="C65" s="4" t="s">
        <v>244</v>
      </c>
      <c r="D65" s="4" t="s">
        <v>177</v>
      </c>
      <c r="E65" s="4" t="s">
        <v>249</v>
      </c>
      <c r="F65" s="4" t="s">
        <v>26</v>
      </c>
      <c r="G65" s="4" t="s">
        <v>26</v>
      </c>
      <c r="H65" s="4" t="s">
        <v>28</v>
      </c>
      <c r="I65" s="4" t="s">
        <v>369</v>
      </c>
      <c r="J65" s="4" t="s">
        <v>27</v>
      </c>
      <c r="K65" s="4">
        <v>2</v>
      </c>
      <c r="L65" s="4">
        <v>11</v>
      </c>
      <c r="M65" s="4">
        <v>61</v>
      </c>
      <c r="N65" s="4">
        <v>62</v>
      </c>
      <c r="O65" s="5">
        <v>0</v>
      </c>
      <c r="P65" s="5">
        <v>114.35</v>
      </c>
      <c r="Q65" s="5">
        <v>11.02</v>
      </c>
      <c r="R65" s="6">
        <v>51.31</v>
      </c>
      <c r="S65" s="6">
        <v>0</v>
      </c>
      <c r="T65" s="6">
        <f>SUM(O65:S65)</f>
        <v>176.68</v>
      </c>
      <c r="U65" s="6">
        <v>26.5</v>
      </c>
      <c r="V65" s="6">
        <f>SUM(T65:U65)</f>
        <v>203.18</v>
      </c>
      <c r="W65" s="7" t="s">
        <v>212</v>
      </c>
      <c r="X65" s="4" t="s">
        <v>33</v>
      </c>
      <c r="Y65" s="4"/>
    </row>
    <row r="66" spans="1:25" ht="15" customHeight="1" x14ac:dyDescent="0.25">
      <c r="A66" s="3">
        <v>45138</v>
      </c>
      <c r="B66" s="4" t="s">
        <v>247</v>
      </c>
      <c r="C66" s="4" t="s">
        <v>245</v>
      </c>
      <c r="D66" s="4" t="s">
        <v>177</v>
      </c>
      <c r="E66" s="4" t="s">
        <v>250</v>
      </c>
      <c r="F66" s="4" t="s">
        <v>26</v>
      </c>
      <c r="G66" s="4" t="s">
        <v>26</v>
      </c>
      <c r="H66" s="4" t="s">
        <v>221</v>
      </c>
      <c r="I66" s="4" t="s">
        <v>358</v>
      </c>
      <c r="J66" s="4" t="s">
        <v>27</v>
      </c>
      <c r="K66" s="4">
        <v>1</v>
      </c>
      <c r="L66" s="4">
        <v>5</v>
      </c>
      <c r="M66" s="4">
        <v>26</v>
      </c>
      <c r="N66" s="4">
        <v>27</v>
      </c>
      <c r="O66" s="5">
        <v>0</v>
      </c>
      <c r="P66" s="5">
        <v>105.32</v>
      </c>
      <c r="Q66" s="5">
        <v>11.02</v>
      </c>
      <c r="R66" s="6">
        <v>118.96</v>
      </c>
      <c r="S66" s="6">
        <v>159.82</v>
      </c>
      <c r="T66" s="6">
        <f>SUM(O66:S66)</f>
        <v>395.12</v>
      </c>
      <c r="U66" s="6">
        <v>59.26</v>
      </c>
      <c r="V66" s="6">
        <f>SUM(T66:U66)</f>
        <v>454.38</v>
      </c>
      <c r="W66" s="7" t="s">
        <v>212</v>
      </c>
      <c r="X66" s="4" t="s">
        <v>33</v>
      </c>
      <c r="Y66" s="4"/>
    </row>
    <row r="67" spans="1:25" ht="15" customHeight="1" x14ac:dyDescent="0.25">
      <c r="A67" s="3">
        <v>45138</v>
      </c>
      <c r="B67" s="4" t="s">
        <v>248</v>
      </c>
      <c r="C67" s="4" t="s">
        <v>246</v>
      </c>
      <c r="D67" s="4" t="s">
        <v>177</v>
      </c>
      <c r="E67" s="4" t="s">
        <v>251</v>
      </c>
      <c r="F67" s="4" t="s">
        <v>26</v>
      </c>
      <c r="G67" s="4" t="s">
        <v>26</v>
      </c>
      <c r="H67" s="4" t="s">
        <v>25</v>
      </c>
      <c r="I67" s="4" t="s">
        <v>56</v>
      </c>
      <c r="J67" s="4" t="s">
        <v>27</v>
      </c>
      <c r="K67" s="4">
        <v>1</v>
      </c>
      <c r="L67" s="4">
        <v>5</v>
      </c>
      <c r="M67" s="4">
        <v>30</v>
      </c>
      <c r="N67" s="4">
        <v>30</v>
      </c>
      <c r="O67" s="5">
        <v>0</v>
      </c>
      <c r="P67" s="5">
        <v>63.92</v>
      </c>
      <c r="Q67" s="5">
        <v>11.02</v>
      </c>
      <c r="R67" s="6">
        <v>28.68</v>
      </c>
      <c r="S67" s="6">
        <v>0</v>
      </c>
      <c r="T67" s="6">
        <f>SUM(O67:S67)</f>
        <v>103.62</v>
      </c>
      <c r="U67" s="6">
        <v>15.54</v>
      </c>
      <c r="V67" s="6">
        <f>SUM(T67:U67)</f>
        <v>119.16</v>
      </c>
      <c r="W67" s="7" t="s">
        <v>212</v>
      </c>
      <c r="X67" s="4" t="s">
        <v>33</v>
      </c>
      <c r="Y67" s="4"/>
    </row>
    <row r="68" spans="1:25" ht="15" customHeight="1" x14ac:dyDescent="0.25">
      <c r="A68" s="3">
        <v>45138</v>
      </c>
      <c r="B68" s="4" t="s">
        <v>252</v>
      </c>
      <c r="C68" s="4" t="s">
        <v>253</v>
      </c>
      <c r="D68" s="4" t="s">
        <v>177</v>
      </c>
      <c r="E68" s="4" t="s">
        <v>254</v>
      </c>
      <c r="F68" s="4" t="s">
        <v>26</v>
      </c>
      <c r="G68" s="4" t="s">
        <v>26</v>
      </c>
      <c r="H68" s="4" t="s">
        <v>29</v>
      </c>
      <c r="I68" s="4" t="s">
        <v>372</v>
      </c>
      <c r="J68" s="4" t="s">
        <v>27</v>
      </c>
      <c r="K68" s="4">
        <v>2</v>
      </c>
      <c r="L68" s="4">
        <v>9</v>
      </c>
      <c r="M68" s="4">
        <v>55</v>
      </c>
      <c r="N68" s="4">
        <v>56</v>
      </c>
      <c r="O68" s="5">
        <v>0</v>
      </c>
      <c r="P68" s="5">
        <v>125.25</v>
      </c>
      <c r="Q68" s="5">
        <v>11.02</v>
      </c>
      <c r="R68" s="6">
        <v>56.2</v>
      </c>
      <c r="S68" s="6">
        <v>0</v>
      </c>
      <c r="T68" s="6">
        <f>SUM(O68:S68)</f>
        <v>192.47000000000003</v>
      </c>
      <c r="U68" s="6">
        <v>28.87</v>
      </c>
      <c r="V68" s="6">
        <f>SUM(T68:U68)</f>
        <v>221.34000000000003</v>
      </c>
      <c r="W68" s="7" t="s">
        <v>212</v>
      </c>
      <c r="X68" s="4" t="s">
        <v>33</v>
      </c>
      <c r="Y68" s="4"/>
    </row>
    <row r="69" spans="1:25" ht="15" customHeight="1" x14ac:dyDescent="0.25">
      <c r="A69" s="3">
        <v>45138</v>
      </c>
      <c r="B69" s="4" t="s">
        <v>255</v>
      </c>
      <c r="C69" s="4" t="s">
        <v>256</v>
      </c>
      <c r="D69" s="4" t="s">
        <v>177</v>
      </c>
      <c r="E69" s="4" t="s">
        <v>257</v>
      </c>
      <c r="F69" s="4" t="s">
        <v>26</v>
      </c>
      <c r="G69" s="4" t="s">
        <v>26</v>
      </c>
      <c r="H69" s="4" t="s">
        <v>25</v>
      </c>
      <c r="I69" s="4" t="s">
        <v>56</v>
      </c>
      <c r="J69" s="4" t="s">
        <v>27</v>
      </c>
      <c r="K69" s="4">
        <v>1</v>
      </c>
      <c r="L69" s="4">
        <v>5</v>
      </c>
      <c r="M69" s="4">
        <v>30</v>
      </c>
      <c r="N69" s="4">
        <v>30</v>
      </c>
      <c r="O69" s="5">
        <v>0</v>
      </c>
      <c r="P69" s="5">
        <v>63.92</v>
      </c>
      <c r="Q69" s="5">
        <v>11.02</v>
      </c>
      <c r="R69" s="6">
        <v>28.68</v>
      </c>
      <c r="S69" s="6">
        <v>0</v>
      </c>
      <c r="T69" s="6">
        <f>SUM(O69:S69)</f>
        <v>103.62</v>
      </c>
      <c r="U69" s="6">
        <v>15.54</v>
      </c>
      <c r="V69" s="6">
        <f>SUM(T69:U69)</f>
        <v>119.16</v>
      </c>
      <c r="W69" s="7" t="s">
        <v>212</v>
      </c>
      <c r="X69" s="4" t="s">
        <v>33</v>
      </c>
      <c r="Y69" s="4"/>
    </row>
    <row r="70" spans="1:25" ht="15" customHeight="1" x14ac:dyDescent="0.25">
      <c r="A70" s="3">
        <v>45138</v>
      </c>
      <c r="B70" s="4" t="s">
        <v>258</v>
      </c>
      <c r="C70" s="4" t="s">
        <v>259</v>
      </c>
      <c r="D70" s="4" t="s">
        <v>177</v>
      </c>
      <c r="E70" s="4" t="s">
        <v>268</v>
      </c>
      <c r="F70" s="4" t="s">
        <v>26</v>
      </c>
      <c r="G70" s="4" t="s">
        <v>26</v>
      </c>
      <c r="H70" s="4" t="s">
        <v>28</v>
      </c>
      <c r="I70" s="4" t="s">
        <v>369</v>
      </c>
      <c r="J70" s="4" t="s">
        <v>27</v>
      </c>
      <c r="K70" s="4">
        <v>2</v>
      </c>
      <c r="L70" s="4">
        <v>11</v>
      </c>
      <c r="M70" s="4">
        <v>328</v>
      </c>
      <c r="N70" s="4">
        <v>328</v>
      </c>
      <c r="O70" s="5">
        <v>0</v>
      </c>
      <c r="P70" s="5">
        <v>604.96</v>
      </c>
      <c r="Q70" s="5">
        <v>11.02</v>
      </c>
      <c r="R70" s="6">
        <v>271.44</v>
      </c>
      <c r="S70" s="6">
        <v>0</v>
      </c>
      <c r="T70" s="6">
        <f>SUM(O70:S70)</f>
        <v>887.42000000000007</v>
      </c>
      <c r="U70" s="6">
        <v>133.11000000000001</v>
      </c>
      <c r="V70" s="6">
        <f>SUM(T70:U70)</f>
        <v>1020.5300000000001</v>
      </c>
      <c r="W70" s="7" t="s">
        <v>212</v>
      </c>
      <c r="X70" s="4" t="s">
        <v>33</v>
      </c>
      <c r="Y70" s="4"/>
    </row>
    <row r="71" spans="1:25" ht="15" customHeight="1" x14ac:dyDescent="0.25">
      <c r="A71" s="3">
        <v>45138</v>
      </c>
      <c r="B71" s="4" t="s">
        <v>260</v>
      </c>
      <c r="C71" s="4" t="s">
        <v>261</v>
      </c>
      <c r="D71" s="4" t="s">
        <v>177</v>
      </c>
      <c r="E71" s="4" t="s">
        <v>269</v>
      </c>
      <c r="F71" s="4" t="s">
        <v>26</v>
      </c>
      <c r="G71" s="4" t="s">
        <v>26</v>
      </c>
      <c r="H71" s="4" t="s">
        <v>28</v>
      </c>
      <c r="I71" s="4" t="s">
        <v>369</v>
      </c>
      <c r="J71" s="4" t="s">
        <v>27</v>
      </c>
      <c r="K71" s="4">
        <v>1</v>
      </c>
      <c r="L71" s="4">
        <v>8</v>
      </c>
      <c r="M71" s="4">
        <v>35</v>
      </c>
      <c r="N71" s="4">
        <v>36</v>
      </c>
      <c r="O71" s="5">
        <v>0</v>
      </c>
      <c r="P71" s="5">
        <v>66.400000000000006</v>
      </c>
      <c r="Q71" s="5">
        <v>11.02</v>
      </c>
      <c r="R71" s="6">
        <v>29.8</v>
      </c>
      <c r="S71" s="6">
        <v>0</v>
      </c>
      <c r="T71" s="6">
        <f>SUM(O71:S71)</f>
        <v>107.22</v>
      </c>
      <c r="U71" s="6">
        <v>16.079999999999998</v>
      </c>
      <c r="V71" s="6">
        <f>SUM(T71:U71)</f>
        <v>123.3</v>
      </c>
      <c r="W71" s="7" t="s">
        <v>212</v>
      </c>
      <c r="X71" s="4" t="s">
        <v>33</v>
      </c>
      <c r="Y71" s="4"/>
    </row>
    <row r="72" spans="1:25" ht="15" customHeight="1" x14ac:dyDescent="0.25">
      <c r="A72" s="3">
        <v>45138</v>
      </c>
      <c r="B72" s="4" t="s">
        <v>262</v>
      </c>
      <c r="C72" s="4" t="s">
        <v>263</v>
      </c>
      <c r="D72" s="4" t="s">
        <v>177</v>
      </c>
      <c r="E72" s="4" t="s">
        <v>270</v>
      </c>
      <c r="F72" s="4" t="s">
        <v>26</v>
      </c>
      <c r="G72" s="4" t="s">
        <v>26</v>
      </c>
      <c r="H72" s="4" t="s">
        <v>28</v>
      </c>
      <c r="I72" s="4" t="s">
        <v>369</v>
      </c>
      <c r="J72" s="4" t="s">
        <v>27</v>
      </c>
      <c r="K72" s="4">
        <v>1</v>
      </c>
      <c r="L72" s="4">
        <v>4</v>
      </c>
      <c r="M72" s="4">
        <v>15</v>
      </c>
      <c r="N72" s="4">
        <v>15</v>
      </c>
      <c r="O72" s="5">
        <v>0</v>
      </c>
      <c r="P72" s="5">
        <v>45.95</v>
      </c>
      <c r="Q72" s="5">
        <v>11.02</v>
      </c>
      <c r="R72" s="6">
        <v>20.62</v>
      </c>
      <c r="S72" s="6">
        <v>0</v>
      </c>
      <c r="T72" s="6">
        <f>SUM(O72:S72)</f>
        <v>77.59</v>
      </c>
      <c r="U72" s="6">
        <v>11.64</v>
      </c>
      <c r="V72" s="6">
        <f>SUM(T72:U72)</f>
        <v>89.23</v>
      </c>
      <c r="W72" s="7" t="s">
        <v>212</v>
      </c>
      <c r="X72" s="4" t="s">
        <v>33</v>
      </c>
      <c r="Y72" s="4"/>
    </row>
    <row r="73" spans="1:25" ht="15" customHeight="1" x14ac:dyDescent="0.25">
      <c r="A73" s="3">
        <v>45138</v>
      </c>
      <c r="B73" s="4" t="s">
        <v>264</v>
      </c>
      <c r="C73" s="4" t="s">
        <v>265</v>
      </c>
      <c r="D73" s="4" t="s">
        <v>177</v>
      </c>
      <c r="E73" s="4" t="s">
        <v>271</v>
      </c>
      <c r="F73" s="4" t="s">
        <v>26</v>
      </c>
      <c r="G73" s="4" t="s">
        <v>26</v>
      </c>
      <c r="H73" s="4" t="s">
        <v>28</v>
      </c>
      <c r="I73" s="4" t="s">
        <v>369</v>
      </c>
      <c r="J73" s="4" t="s">
        <v>27</v>
      </c>
      <c r="K73" s="4">
        <v>1</v>
      </c>
      <c r="L73" s="4">
        <v>6</v>
      </c>
      <c r="M73" s="4">
        <v>37</v>
      </c>
      <c r="N73" s="4">
        <v>38</v>
      </c>
      <c r="O73" s="5">
        <v>0</v>
      </c>
      <c r="P73" s="5">
        <v>70.09</v>
      </c>
      <c r="Q73" s="5">
        <v>11.02</v>
      </c>
      <c r="R73" s="6">
        <v>31.45</v>
      </c>
      <c r="S73" s="6">
        <v>0</v>
      </c>
      <c r="T73" s="6">
        <f>SUM(O73:S73)</f>
        <v>112.56</v>
      </c>
      <c r="U73" s="6">
        <v>16.89</v>
      </c>
      <c r="V73" s="6">
        <f>SUM(T73:U73)</f>
        <v>129.44999999999999</v>
      </c>
      <c r="W73" s="7" t="s">
        <v>212</v>
      </c>
      <c r="X73" s="4" t="s">
        <v>33</v>
      </c>
      <c r="Y73" s="4"/>
    </row>
    <row r="74" spans="1:25" ht="15" customHeight="1" x14ac:dyDescent="0.25">
      <c r="A74" s="3">
        <v>45138</v>
      </c>
      <c r="B74" s="4" t="s">
        <v>266</v>
      </c>
      <c r="C74" s="4" t="s">
        <v>267</v>
      </c>
      <c r="D74" s="4" t="s">
        <v>177</v>
      </c>
      <c r="E74" s="4" t="s">
        <v>272</v>
      </c>
      <c r="F74" s="4" t="s">
        <v>26</v>
      </c>
      <c r="G74" s="4" t="s">
        <v>26</v>
      </c>
      <c r="H74" s="4" t="s">
        <v>29</v>
      </c>
      <c r="I74" s="4" t="s">
        <v>372</v>
      </c>
      <c r="J74" s="4" t="s">
        <v>27</v>
      </c>
      <c r="K74" s="4">
        <v>1</v>
      </c>
      <c r="L74" s="4">
        <v>7</v>
      </c>
      <c r="M74" s="4">
        <v>40</v>
      </c>
      <c r="N74" s="4">
        <v>41</v>
      </c>
      <c r="O74" s="5">
        <v>0</v>
      </c>
      <c r="P74" s="5">
        <v>91.7</v>
      </c>
      <c r="Q74" s="5">
        <v>11.02</v>
      </c>
      <c r="R74" s="6">
        <v>41.15</v>
      </c>
      <c r="S74" s="6">
        <v>0</v>
      </c>
      <c r="T74" s="6">
        <f>SUM(O74:S74)</f>
        <v>143.87</v>
      </c>
      <c r="U74" s="6">
        <v>21.58</v>
      </c>
      <c r="V74" s="6">
        <f>SUM(T74:U74)</f>
        <v>165.45</v>
      </c>
      <c r="W74" s="7" t="s">
        <v>212</v>
      </c>
      <c r="X74" s="4" t="s">
        <v>33</v>
      </c>
      <c r="Y74" s="4"/>
    </row>
    <row r="75" spans="1:25" ht="15" customHeight="1" x14ac:dyDescent="0.25">
      <c r="A75" s="3">
        <v>45131</v>
      </c>
      <c r="B75" s="4" t="s">
        <v>347</v>
      </c>
      <c r="C75" s="4" t="s">
        <v>320</v>
      </c>
      <c r="D75" s="4" t="s">
        <v>177</v>
      </c>
      <c r="E75" s="4" t="s">
        <v>74</v>
      </c>
      <c r="F75" s="4" t="s">
        <v>26</v>
      </c>
      <c r="G75" s="4" t="s">
        <v>26</v>
      </c>
      <c r="H75" s="4" t="s">
        <v>28</v>
      </c>
      <c r="I75" s="4" t="s">
        <v>75</v>
      </c>
      <c r="J75" s="4" t="s">
        <v>27</v>
      </c>
      <c r="K75" s="4">
        <v>1</v>
      </c>
      <c r="L75" s="4">
        <v>9.3000000000000007</v>
      </c>
      <c r="M75" s="4">
        <v>27.55</v>
      </c>
      <c r="N75" s="4">
        <v>28</v>
      </c>
      <c r="O75" s="5">
        <v>0</v>
      </c>
      <c r="P75" s="5">
        <v>51.64</v>
      </c>
      <c r="Q75" s="5">
        <v>11.02</v>
      </c>
      <c r="R75" s="6">
        <v>23.17</v>
      </c>
      <c r="S75" s="6">
        <v>0</v>
      </c>
      <c r="T75" s="6">
        <f>SUM(O75:S75)</f>
        <v>85.83</v>
      </c>
      <c r="U75" s="6">
        <v>12.88</v>
      </c>
      <c r="V75" s="6">
        <f>SUM(T75:U75)</f>
        <v>98.71</v>
      </c>
      <c r="W75" s="7" t="s">
        <v>212</v>
      </c>
      <c r="X75" s="4" t="s">
        <v>33</v>
      </c>
      <c r="Y75" s="4"/>
    </row>
    <row r="76" spans="1:25" ht="15" customHeight="1" x14ac:dyDescent="0.25">
      <c r="A76" s="3">
        <v>45138</v>
      </c>
      <c r="B76" s="4" t="s">
        <v>273</v>
      </c>
      <c r="C76" s="4">
        <v>93806311</v>
      </c>
      <c r="D76" s="4" t="s">
        <v>177</v>
      </c>
      <c r="E76" s="4" t="s">
        <v>35</v>
      </c>
      <c r="F76" s="4" t="s">
        <v>26</v>
      </c>
      <c r="G76" s="4" t="s">
        <v>26</v>
      </c>
      <c r="H76" s="4" t="s">
        <v>28</v>
      </c>
      <c r="I76" s="4" t="s">
        <v>369</v>
      </c>
      <c r="J76" s="4" t="s">
        <v>27</v>
      </c>
      <c r="K76" s="4">
        <v>13</v>
      </c>
      <c r="L76" s="4">
        <v>3</v>
      </c>
      <c r="M76" s="4">
        <v>23</v>
      </c>
      <c r="N76" s="4">
        <v>24</v>
      </c>
      <c r="O76" s="5">
        <v>0</v>
      </c>
      <c r="P76" s="5">
        <v>45.95</v>
      </c>
      <c r="Q76" s="5">
        <v>11.02</v>
      </c>
      <c r="R76" s="6">
        <v>20.62</v>
      </c>
      <c r="S76" s="6">
        <v>0</v>
      </c>
      <c r="T76" s="6">
        <f>SUM(O76:S76)</f>
        <v>77.59</v>
      </c>
      <c r="U76" s="6">
        <v>11.64</v>
      </c>
      <c r="V76" s="6">
        <f>SUM(T76:U76)</f>
        <v>89.23</v>
      </c>
      <c r="W76" s="7" t="s">
        <v>212</v>
      </c>
      <c r="X76" s="4" t="s">
        <v>33</v>
      </c>
      <c r="Y76" s="4"/>
    </row>
    <row r="77" spans="1:25" ht="15" customHeight="1" x14ac:dyDescent="0.25">
      <c r="A77" s="3">
        <v>45135</v>
      </c>
      <c r="B77" s="4" t="s">
        <v>182</v>
      </c>
      <c r="C77" s="4" t="s">
        <v>321</v>
      </c>
      <c r="D77" s="4" t="s">
        <v>177</v>
      </c>
      <c r="E77" s="4" t="s">
        <v>92</v>
      </c>
      <c r="F77" s="4" t="s">
        <v>26</v>
      </c>
      <c r="G77" s="4" t="s">
        <v>26</v>
      </c>
      <c r="H77" s="4" t="s">
        <v>28</v>
      </c>
      <c r="I77" s="4" t="s">
        <v>93</v>
      </c>
      <c r="J77" s="4" t="s">
        <v>27</v>
      </c>
      <c r="K77" s="4">
        <v>1</v>
      </c>
      <c r="L77" s="4">
        <v>2</v>
      </c>
      <c r="M77" s="4">
        <v>10.23</v>
      </c>
      <c r="N77" s="4">
        <v>11</v>
      </c>
      <c r="O77" s="5">
        <v>0</v>
      </c>
      <c r="P77" s="5">
        <v>45.95</v>
      </c>
      <c r="Q77" s="5">
        <v>11.02</v>
      </c>
      <c r="R77" s="6">
        <v>79.77</v>
      </c>
      <c r="S77" s="6">
        <v>131.83000000000001</v>
      </c>
      <c r="T77" s="6">
        <f>SUM(O77:S77)</f>
        <v>268.57000000000005</v>
      </c>
      <c r="U77" s="6">
        <v>40.28</v>
      </c>
      <c r="V77" s="6">
        <f>SUM(T77:U77)</f>
        <v>308.85000000000002</v>
      </c>
      <c r="W77" s="7" t="s">
        <v>212</v>
      </c>
      <c r="X77" s="4" t="s">
        <v>33</v>
      </c>
      <c r="Y77" s="4"/>
    </row>
    <row r="78" spans="1:25" ht="15" customHeight="1" x14ac:dyDescent="0.25">
      <c r="A78" s="3">
        <v>45135</v>
      </c>
      <c r="B78" s="4" t="s">
        <v>183</v>
      </c>
      <c r="C78" s="4" t="s">
        <v>184</v>
      </c>
      <c r="D78" s="4" t="s">
        <v>177</v>
      </c>
      <c r="E78" s="4" t="s">
        <v>114</v>
      </c>
      <c r="F78" s="4" t="s">
        <v>26</v>
      </c>
      <c r="G78" s="4" t="s">
        <v>26</v>
      </c>
      <c r="H78" s="4" t="s">
        <v>28</v>
      </c>
      <c r="I78" s="4" t="s">
        <v>115</v>
      </c>
      <c r="J78" s="4" t="s">
        <v>27</v>
      </c>
      <c r="K78" s="4">
        <v>1</v>
      </c>
      <c r="L78" s="4">
        <v>4.1500000000000004</v>
      </c>
      <c r="M78" s="4">
        <v>14.5</v>
      </c>
      <c r="N78" s="4">
        <v>15</v>
      </c>
      <c r="O78" s="5">
        <v>0</v>
      </c>
      <c r="P78" s="5">
        <v>45.95</v>
      </c>
      <c r="Q78" s="5">
        <v>11.02</v>
      </c>
      <c r="R78" s="6">
        <v>20.62</v>
      </c>
      <c r="S78" s="6">
        <v>0</v>
      </c>
      <c r="T78" s="6">
        <f>SUM(O78:S78)</f>
        <v>77.59</v>
      </c>
      <c r="U78" s="6">
        <v>11.64</v>
      </c>
      <c r="V78" s="6">
        <f>SUM(T78:U78)</f>
        <v>89.23</v>
      </c>
      <c r="W78" s="7" t="s">
        <v>212</v>
      </c>
      <c r="X78" s="4" t="s">
        <v>33</v>
      </c>
      <c r="Y78" s="4"/>
    </row>
    <row r="79" spans="1:25" ht="15" customHeight="1" x14ac:dyDescent="0.25">
      <c r="A79" s="3">
        <v>45135</v>
      </c>
      <c r="B79" s="4" t="s">
        <v>185</v>
      </c>
      <c r="C79" s="4" t="s">
        <v>184</v>
      </c>
      <c r="D79" s="4" t="s">
        <v>177</v>
      </c>
      <c r="E79" s="4" t="s">
        <v>67</v>
      </c>
      <c r="F79" s="4" t="s">
        <v>26</v>
      </c>
      <c r="G79" s="4" t="s">
        <v>26</v>
      </c>
      <c r="H79" s="4" t="s">
        <v>28</v>
      </c>
      <c r="I79" s="4" t="s">
        <v>47</v>
      </c>
      <c r="J79" s="4" t="s">
        <v>27</v>
      </c>
      <c r="K79" s="4">
        <v>1</v>
      </c>
      <c r="L79" s="4">
        <v>5.65</v>
      </c>
      <c r="M79" s="4">
        <v>27.55</v>
      </c>
      <c r="N79" s="4">
        <v>28</v>
      </c>
      <c r="O79" s="5">
        <v>0</v>
      </c>
      <c r="P79" s="5">
        <v>51.64</v>
      </c>
      <c r="Q79" s="5">
        <v>11.02</v>
      </c>
      <c r="R79" s="6">
        <v>23.17</v>
      </c>
      <c r="S79" s="6">
        <v>0</v>
      </c>
      <c r="T79" s="6">
        <f>SUM(O79:S79)</f>
        <v>85.83</v>
      </c>
      <c r="U79" s="6">
        <v>12.88</v>
      </c>
      <c r="V79" s="6">
        <f>SUM(T79:U79)</f>
        <v>98.71</v>
      </c>
      <c r="W79" s="7" t="s">
        <v>212</v>
      </c>
      <c r="X79" s="4" t="s">
        <v>33</v>
      </c>
      <c r="Y79" s="4"/>
    </row>
    <row r="80" spans="1:25" ht="15" customHeight="1" x14ac:dyDescent="0.25">
      <c r="A80" s="3">
        <v>45131</v>
      </c>
      <c r="B80" s="4" t="s">
        <v>34</v>
      </c>
      <c r="C80" s="4" t="s">
        <v>322</v>
      </c>
      <c r="D80" s="4" t="s">
        <v>177</v>
      </c>
      <c r="E80" s="4" t="s">
        <v>35</v>
      </c>
      <c r="F80" s="4" t="s">
        <v>26</v>
      </c>
      <c r="G80" s="4" t="s">
        <v>26</v>
      </c>
      <c r="H80" s="4" t="s">
        <v>28</v>
      </c>
      <c r="I80" s="4" t="s">
        <v>30</v>
      </c>
      <c r="J80" s="4" t="s">
        <v>27</v>
      </c>
      <c r="K80" s="4">
        <v>9</v>
      </c>
      <c r="L80" s="4">
        <v>2.8</v>
      </c>
      <c r="M80" s="4">
        <v>44.87</v>
      </c>
      <c r="N80" s="4">
        <v>45</v>
      </c>
      <c r="O80" s="5">
        <v>0</v>
      </c>
      <c r="P80" s="5">
        <v>83</v>
      </c>
      <c r="Q80" s="5">
        <v>11.02</v>
      </c>
      <c r="R80" s="6">
        <v>37.24</v>
      </c>
      <c r="S80" s="6">
        <v>0</v>
      </c>
      <c r="T80" s="6">
        <f>SUM(O80:S80)</f>
        <v>131.26</v>
      </c>
      <c r="U80" s="6">
        <v>19.68</v>
      </c>
      <c r="V80" s="6">
        <f>SUM(T80:U80)</f>
        <v>150.94</v>
      </c>
      <c r="W80" s="7" t="s">
        <v>212</v>
      </c>
      <c r="X80" s="4" t="s">
        <v>33</v>
      </c>
      <c r="Y80" s="4"/>
    </row>
    <row r="81" spans="1:25" ht="15" customHeight="1" x14ac:dyDescent="0.25">
      <c r="A81" s="3">
        <v>45134</v>
      </c>
      <c r="B81" s="4" t="s">
        <v>153</v>
      </c>
      <c r="C81" s="4">
        <v>93580567</v>
      </c>
      <c r="D81" s="4" t="s">
        <v>177</v>
      </c>
      <c r="E81" s="4" t="s">
        <v>35</v>
      </c>
      <c r="F81" s="4" t="s">
        <v>26</v>
      </c>
      <c r="G81" s="4" t="s">
        <v>26</v>
      </c>
      <c r="H81" s="4" t="s">
        <v>28</v>
      </c>
      <c r="I81" s="4" t="s">
        <v>30</v>
      </c>
      <c r="J81" s="4" t="s">
        <v>27</v>
      </c>
      <c r="K81" s="4">
        <v>3</v>
      </c>
      <c r="L81" s="4">
        <v>0.5</v>
      </c>
      <c r="M81" s="4">
        <v>1.47</v>
      </c>
      <c r="N81" s="4">
        <v>2</v>
      </c>
      <c r="O81" s="5">
        <v>0</v>
      </c>
      <c r="P81" s="5">
        <v>45.95</v>
      </c>
      <c r="Q81" s="5">
        <v>11.02</v>
      </c>
      <c r="R81" s="6">
        <v>20.62</v>
      </c>
      <c r="S81" s="6">
        <v>0</v>
      </c>
      <c r="T81" s="6">
        <f>SUM(O81:S81)</f>
        <v>77.59</v>
      </c>
      <c r="U81" s="6">
        <v>11.64</v>
      </c>
      <c r="V81" s="6">
        <f>SUM(T81:U81)</f>
        <v>89.23</v>
      </c>
      <c r="W81" s="7" t="s">
        <v>212</v>
      </c>
      <c r="X81" s="4" t="s">
        <v>33</v>
      </c>
      <c r="Y81" s="4"/>
    </row>
    <row r="82" spans="1:25" ht="15" customHeight="1" x14ac:dyDescent="0.25">
      <c r="A82" s="3">
        <v>45134</v>
      </c>
      <c r="B82" s="4" t="s">
        <v>152</v>
      </c>
      <c r="C82" s="4">
        <v>92581582</v>
      </c>
      <c r="D82" s="4" t="s">
        <v>177</v>
      </c>
      <c r="E82" s="4" t="s">
        <v>32</v>
      </c>
      <c r="F82" s="4" t="s">
        <v>26</v>
      </c>
      <c r="G82" s="4" t="s">
        <v>26</v>
      </c>
      <c r="H82" s="4" t="s">
        <v>28</v>
      </c>
      <c r="I82" s="4" t="s">
        <v>30</v>
      </c>
      <c r="J82" s="4" t="s">
        <v>27</v>
      </c>
      <c r="K82" s="4">
        <v>2</v>
      </c>
      <c r="L82" s="4">
        <v>12.1</v>
      </c>
      <c r="M82" s="4">
        <v>49.07</v>
      </c>
      <c r="N82" s="4">
        <v>50</v>
      </c>
      <c r="O82" s="5">
        <v>0</v>
      </c>
      <c r="P82" s="5">
        <v>92.22</v>
      </c>
      <c r="Q82" s="5">
        <v>11.02</v>
      </c>
      <c r="R82" s="6">
        <v>41.38</v>
      </c>
      <c r="S82" s="6">
        <v>0</v>
      </c>
      <c r="T82" s="6">
        <f>SUM(O82:S82)</f>
        <v>144.62</v>
      </c>
      <c r="U82" s="6">
        <v>21.7</v>
      </c>
      <c r="V82" s="6">
        <f>SUM(T82:U82)</f>
        <v>166.32</v>
      </c>
      <c r="W82" s="7" t="s">
        <v>212</v>
      </c>
      <c r="X82" s="4" t="s">
        <v>33</v>
      </c>
      <c r="Y82" s="4"/>
    </row>
    <row r="83" spans="1:25" ht="15" customHeight="1" x14ac:dyDescent="0.25">
      <c r="A83" s="3">
        <v>45138</v>
      </c>
      <c r="B83" s="4" t="s">
        <v>274</v>
      </c>
      <c r="C83" s="4">
        <v>93808621</v>
      </c>
      <c r="D83" s="4" t="s">
        <v>177</v>
      </c>
      <c r="E83" s="4" t="s">
        <v>32</v>
      </c>
      <c r="F83" s="4" t="s">
        <v>26</v>
      </c>
      <c r="G83" s="4" t="s">
        <v>26</v>
      </c>
      <c r="H83" s="4" t="s">
        <v>28</v>
      </c>
      <c r="I83" s="4" t="s">
        <v>30</v>
      </c>
      <c r="J83" s="4" t="s">
        <v>27</v>
      </c>
      <c r="K83" s="4">
        <v>7</v>
      </c>
      <c r="L83" s="4">
        <v>27</v>
      </c>
      <c r="M83" s="4">
        <v>187</v>
      </c>
      <c r="N83" s="4">
        <v>187</v>
      </c>
      <c r="O83" s="5">
        <v>0</v>
      </c>
      <c r="P83" s="5">
        <v>344.9</v>
      </c>
      <c r="Q83" s="5">
        <v>11.02</v>
      </c>
      <c r="R83" s="6">
        <v>154.76</v>
      </c>
      <c r="S83" s="6">
        <v>0</v>
      </c>
      <c r="T83" s="6">
        <f>SUM(O83:S83)</f>
        <v>510.67999999999995</v>
      </c>
      <c r="U83" s="6">
        <v>76.61</v>
      </c>
      <c r="V83" s="6">
        <f>SUM(T83:U83)</f>
        <v>587.29</v>
      </c>
      <c r="W83" s="7" t="s">
        <v>212</v>
      </c>
      <c r="X83" s="4" t="s">
        <v>33</v>
      </c>
      <c r="Y83" s="4"/>
    </row>
    <row r="84" spans="1:25" ht="15" customHeight="1" x14ac:dyDescent="0.25">
      <c r="A84" s="3">
        <v>45131</v>
      </c>
      <c r="B84" s="4" t="s">
        <v>31</v>
      </c>
      <c r="C84" s="4" t="s">
        <v>323</v>
      </c>
      <c r="D84" s="4" t="s">
        <v>177</v>
      </c>
      <c r="E84" s="4" t="s">
        <v>32</v>
      </c>
      <c r="F84" s="4" t="s">
        <v>26</v>
      </c>
      <c r="G84" s="4" t="s">
        <v>26</v>
      </c>
      <c r="H84" s="4" t="s">
        <v>28</v>
      </c>
      <c r="I84" s="4" t="s">
        <v>30</v>
      </c>
      <c r="J84" s="4" t="s">
        <v>27</v>
      </c>
      <c r="K84" s="4">
        <v>3</v>
      </c>
      <c r="L84" s="4">
        <v>11.95</v>
      </c>
      <c r="M84" s="4">
        <v>54.8</v>
      </c>
      <c r="N84" s="4">
        <v>55</v>
      </c>
      <c r="O84" s="5">
        <v>0</v>
      </c>
      <c r="P84" s="5">
        <v>101.44</v>
      </c>
      <c r="Q84" s="5">
        <v>11.02</v>
      </c>
      <c r="R84" s="6">
        <v>45.52</v>
      </c>
      <c r="S84" s="6">
        <v>0</v>
      </c>
      <c r="T84" s="6">
        <f>SUM(O84:S84)</f>
        <v>157.97999999999999</v>
      </c>
      <c r="U84" s="6">
        <v>23.7</v>
      </c>
      <c r="V84" s="6">
        <f>SUM(T84:U84)</f>
        <v>181.67999999999998</v>
      </c>
      <c r="W84" s="7" t="s">
        <v>212</v>
      </c>
      <c r="X84" s="4" t="s">
        <v>33</v>
      </c>
      <c r="Y84" s="4"/>
    </row>
    <row r="85" spans="1:25" ht="15" customHeight="1" x14ac:dyDescent="0.25">
      <c r="A85" s="3">
        <v>45135</v>
      </c>
      <c r="B85" s="4" t="s">
        <v>211</v>
      </c>
      <c r="C85" s="4">
        <v>93668846</v>
      </c>
      <c r="D85" s="4" t="s">
        <v>177</v>
      </c>
      <c r="E85" s="4" t="s">
        <v>35</v>
      </c>
      <c r="F85" s="4" t="s">
        <v>26</v>
      </c>
      <c r="G85" s="4" t="s">
        <v>26</v>
      </c>
      <c r="H85" s="4" t="s">
        <v>28</v>
      </c>
      <c r="I85" s="4" t="s">
        <v>30</v>
      </c>
      <c r="J85" s="4" t="s">
        <v>27</v>
      </c>
      <c r="K85" s="4">
        <v>3</v>
      </c>
      <c r="L85" s="4">
        <v>1.5</v>
      </c>
      <c r="M85" s="4">
        <v>6.38</v>
      </c>
      <c r="N85" s="4">
        <v>7</v>
      </c>
      <c r="O85" s="5">
        <v>0</v>
      </c>
      <c r="P85" s="5">
        <v>45.95</v>
      </c>
      <c r="Q85" s="5">
        <v>11.02</v>
      </c>
      <c r="R85" s="6">
        <v>20.62</v>
      </c>
      <c r="S85" s="6">
        <v>0</v>
      </c>
      <c r="T85" s="6">
        <f>SUM(O85:S85)</f>
        <v>77.59</v>
      </c>
      <c r="U85" s="6">
        <v>11.64</v>
      </c>
      <c r="V85" s="6">
        <f>SUM(T85:U85)</f>
        <v>89.23</v>
      </c>
      <c r="W85" s="7" t="s">
        <v>212</v>
      </c>
      <c r="X85" s="4" t="s">
        <v>33</v>
      </c>
      <c r="Y85" s="4"/>
    </row>
    <row r="86" spans="1:25" ht="15" customHeight="1" x14ac:dyDescent="0.25">
      <c r="A86" s="3">
        <v>45132</v>
      </c>
      <c r="B86" s="4" t="s">
        <v>350</v>
      </c>
      <c r="C86" s="4" t="s">
        <v>84</v>
      </c>
      <c r="D86" s="4" t="s">
        <v>177</v>
      </c>
      <c r="E86" s="4" t="s">
        <v>35</v>
      </c>
      <c r="F86" s="4" t="s">
        <v>26</v>
      </c>
      <c r="G86" s="4" t="s">
        <v>26</v>
      </c>
      <c r="H86" s="4" t="s">
        <v>28</v>
      </c>
      <c r="I86" s="4" t="s">
        <v>30</v>
      </c>
      <c r="J86" s="4" t="s">
        <v>27</v>
      </c>
      <c r="K86" s="4">
        <v>3</v>
      </c>
      <c r="L86" s="4">
        <v>3</v>
      </c>
      <c r="M86" s="4">
        <v>8.33</v>
      </c>
      <c r="N86" s="4">
        <v>9</v>
      </c>
      <c r="O86" s="5">
        <v>0</v>
      </c>
      <c r="P86" s="5">
        <v>45.95</v>
      </c>
      <c r="Q86" s="5">
        <v>11.02</v>
      </c>
      <c r="R86" s="6">
        <v>20.62</v>
      </c>
      <c r="S86" s="6">
        <v>0</v>
      </c>
      <c r="T86" s="6">
        <f>SUM(O86:S86)</f>
        <v>77.59</v>
      </c>
      <c r="U86" s="6">
        <v>11.64</v>
      </c>
      <c r="V86" s="6">
        <f>SUM(T86:U86)</f>
        <v>89.23</v>
      </c>
      <c r="W86" s="7" t="s">
        <v>212</v>
      </c>
      <c r="X86" s="4" t="s">
        <v>33</v>
      </c>
      <c r="Y86" s="4"/>
    </row>
    <row r="87" spans="1:25" ht="15" customHeight="1" x14ac:dyDescent="0.25">
      <c r="A87" s="3">
        <v>45133</v>
      </c>
      <c r="B87" s="4" t="s">
        <v>349</v>
      </c>
      <c r="C87" s="4" t="s">
        <v>106</v>
      </c>
      <c r="D87" s="4" t="s">
        <v>177</v>
      </c>
      <c r="E87" s="4" t="s">
        <v>35</v>
      </c>
      <c r="F87" s="4" t="s">
        <v>26</v>
      </c>
      <c r="G87" s="4" t="s">
        <v>26</v>
      </c>
      <c r="H87" s="4" t="s">
        <v>28</v>
      </c>
      <c r="I87" s="4" t="s">
        <v>30</v>
      </c>
      <c r="J87" s="4" t="s">
        <v>27</v>
      </c>
      <c r="K87" s="4">
        <v>3</v>
      </c>
      <c r="L87" s="4">
        <v>4</v>
      </c>
      <c r="M87" s="4">
        <v>20.13</v>
      </c>
      <c r="N87" s="4">
        <v>21</v>
      </c>
      <c r="O87" s="5">
        <v>0</v>
      </c>
      <c r="P87" s="5">
        <v>45.95</v>
      </c>
      <c r="Q87" s="5">
        <v>11.02</v>
      </c>
      <c r="R87" s="6">
        <v>20.62</v>
      </c>
      <c r="S87" s="6">
        <v>0</v>
      </c>
      <c r="T87" s="6">
        <f>SUM(O87:S87)</f>
        <v>77.59</v>
      </c>
      <c r="U87" s="6">
        <v>11.64</v>
      </c>
      <c r="V87" s="6">
        <f>SUM(T87:U87)</f>
        <v>89.23</v>
      </c>
      <c r="W87" s="7" t="s">
        <v>212</v>
      </c>
      <c r="X87" s="4" t="s">
        <v>33</v>
      </c>
      <c r="Y87" s="4"/>
    </row>
    <row r="88" spans="1:25" ht="15" customHeight="1" x14ac:dyDescent="0.25">
      <c r="A88" s="3">
        <v>45133</v>
      </c>
      <c r="B88" s="4" t="s">
        <v>351</v>
      </c>
      <c r="C88" s="4" t="s">
        <v>348</v>
      </c>
      <c r="D88" s="4" t="s">
        <v>177</v>
      </c>
      <c r="E88" s="4" t="s">
        <v>32</v>
      </c>
      <c r="F88" s="4" t="s">
        <v>26</v>
      </c>
      <c r="G88" s="4" t="s">
        <v>26</v>
      </c>
      <c r="H88" s="4" t="s">
        <v>28</v>
      </c>
      <c r="I88" s="4" t="s">
        <v>30</v>
      </c>
      <c r="J88" s="4" t="s">
        <v>27</v>
      </c>
      <c r="K88" s="4">
        <v>1</v>
      </c>
      <c r="L88" s="4">
        <v>1.1000000000000001</v>
      </c>
      <c r="M88" s="4">
        <v>5.18</v>
      </c>
      <c r="N88" s="4">
        <v>6</v>
      </c>
      <c r="O88" s="5">
        <v>0</v>
      </c>
      <c r="P88" s="5">
        <v>45.95</v>
      </c>
      <c r="Q88" s="5">
        <v>11.02</v>
      </c>
      <c r="R88" s="6">
        <v>20.62</v>
      </c>
      <c r="S88" s="6">
        <v>0</v>
      </c>
      <c r="T88" s="6">
        <f>SUM(O88:S88)</f>
        <v>77.59</v>
      </c>
      <c r="U88" s="6">
        <v>11.64</v>
      </c>
      <c r="V88" s="6">
        <f>SUM(T88:U88)</f>
        <v>89.23</v>
      </c>
      <c r="W88" s="7" t="s">
        <v>212</v>
      </c>
      <c r="X88" s="4" t="s">
        <v>33</v>
      </c>
      <c r="Y88" s="4"/>
    </row>
    <row r="89" spans="1:25" ht="15" customHeight="1" x14ac:dyDescent="0.25">
      <c r="A89" s="3">
        <v>45131</v>
      </c>
      <c r="B89" s="4" t="s">
        <v>59</v>
      </c>
      <c r="C89" s="4" t="s">
        <v>324</v>
      </c>
      <c r="D89" s="4" t="s">
        <v>60</v>
      </c>
      <c r="E89" s="4" t="s">
        <v>61</v>
      </c>
      <c r="F89" s="4" t="s">
        <v>26</v>
      </c>
      <c r="G89" s="4" t="s">
        <v>26</v>
      </c>
      <c r="H89" s="4" t="s">
        <v>28</v>
      </c>
      <c r="I89" s="4" t="s">
        <v>62</v>
      </c>
      <c r="J89" s="4" t="s">
        <v>27</v>
      </c>
      <c r="K89" s="4">
        <v>2</v>
      </c>
      <c r="L89" s="4">
        <v>15.2</v>
      </c>
      <c r="M89" s="4">
        <v>40.630000000000003</v>
      </c>
      <c r="N89" s="4">
        <v>41</v>
      </c>
      <c r="O89" s="5">
        <v>0</v>
      </c>
      <c r="P89" s="5">
        <v>75.62</v>
      </c>
      <c r="Q89" s="5">
        <v>11.02</v>
      </c>
      <c r="R89" s="6">
        <v>33.93</v>
      </c>
      <c r="S89" s="6">
        <v>0</v>
      </c>
      <c r="T89" s="6">
        <f>SUM(O89:S89)</f>
        <v>120.57</v>
      </c>
      <c r="U89" s="6">
        <v>18.079999999999998</v>
      </c>
      <c r="V89" s="6">
        <f>SUM(T89:U89)</f>
        <v>138.64999999999998</v>
      </c>
      <c r="W89" s="7" t="s">
        <v>212</v>
      </c>
      <c r="X89" s="4" t="s">
        <v>33</v>
      </c>
      <c r="Y89" s="4"/>
    </row>
    <row r="90" spans="1:25" ht="15" customHeight="1" x14ac:dyDescent="0.25">
      <c r="A90" s="3">
        <v>45131</v>
      </c>
      <c r="B90" s="4" t="s">
        <v>71</v>
      </c>
      <c r="C90" s="4" t="s">
        <v>325</v>
      </c>
      <c r="D90" s="4" t="s">
        <v>60</v>
      </c>
      <c r="E90" s="4" t="s">
        <v>72</v>
      </c>
      <c r="F90" s="4" t="s">
        <v>26</v>
      </c>
      <c r="G90" s="4" t="s">
        <v>26</v>
      </c>
      <c r="H90" s="4" t="s">
        <v>28</v>
      </c>
      <c r="I90" s="4" t="s">
        <v>73</v>
      </c>
      <c r="J90" s="4" t="s">
        <v>27</v>
      </c>
      <c r="K90" s="4">
        <v>1</v>
      </c>
      <c r="L90" s="4">
        <v>13.2</v>
      </c>
      <c r="M90" s="4">
        <v>28</v>
      </c>
      <c r="N90" s="4">
        <v>28</v>
      </c>
      <c r="O90" s="5">
        <v>0</v>
      </c>
      <c r="P90" s="5">
        <v>51.64</v>
      </c>
      <c r="Q90" s="5">
        <v>11.02</v>
      </c>
      <c r="R90" s="6">
        <v>23.17</v>
      </c>
      <c r="S90" s="6">
        <v>0</v>
      </c>
      <c r="T90" s="6">
        <f>SUM(O90:S90)</f>
        <v>85.83</v>
      </c>
      <c r="U90" s="6">
        <v>12.88</v>
      </c>
      <c r="V90" s="6">
        <f>SUM(T90:U90)</f>
        <v>98.71</v>
      </c>
      <c r="W90" s="7" t="s">
        <v>212</v>
      </c>
      <c r="X90" s="4" t="s">
        <v>33</v>
      </c>
      <c r="Y90" s="4"/>
    </row>
    <row r="91" spans="1:25" ht="15" customHeight="1" x14ac:dyDescent="0.25">
      <c r="A91" s="3">
        <v>45132</v>
      </c>
      <c r="B91" s="4" t="s">
        <v>88</v>
      </c>
      <c r="C91" s="4" t="s">
        <v>326</v>
      </c>
      <c r="D91" s="4" t="s">
        <v>177</v>
      </c>
      <c r="E91" s="4" t="s">
        <v>89</v>
      </c>
      <c r="F91" s="4" t="s">
        <v>26</v>
      </c>
      <c r="G91" s="4" t="s">
        <v>26</v>
      </c>
      <c r="H91" s="4" t="s">
        <v>29</v>
      </c>
      <c r="I91" s="4" t="s">
        <v>90</v>
      </c>
      <c r="J91" s="4" t="s">
        <v>27</v>
      </c>
      <c r="K91" s="4">
        <v>3</v>
      </c>
      <c r="L91" s="4">
        <v>34.5</v>
      </c>
      <c r="M91" s="4">
        <v>84</v>
      </c>
      <c r="N91" s="4">
        <v>84</v>
      </c>
      <c r="O91" s="5">
        <v>0</v>
      </c>
      <c r="P91" s="5">
        <v>187.87</v>
      </c>
      <c r="Q91" s="5">
        <v>11.02</v>
      </c>
      <c r="R91" s="6">
        <v>84.3</v>
      </c>
      <c r="S91" s="6">
        <v>0</v>
      </c>
      <c r="T91" s="6">
        <f>SUM(O91:S91)</f>
        <v>283.19</v>
      </c>
      <c r="U91" s="6">
        <v>42.48</v>
      </c>
      <c r="V91" s="6">
        <f>SUM(T91:U91)</f>
        <v>325.67</v>
      </c>
      <c r="W91" s="7" t="s">
        <v>212</v>
      </c>
      <c r="X91" s="4" t="s">
        <v>33</v>
      </c>
      <c r="Y91" s="4"/>
    </row>
    <row r="92" spans="1:25" ht="15" customHeight="1" x14ac:dyDescent="0.25">
      <c r="A92" s="3">
        <v>45133</v>
      </c>
      <c r="B92" s="4" t="s">
        <v>110</v>
      </c>
      <c r="C92" s="4" t="s">
        <v>327</v>
      </c>
      <c r="D92" s="4" t="s">
        <v>60</v>
      </c>
      <c r="E92" s="4" t="s">
        <v>111</v>
      </c>
      <c r="F92" s="4" t="s">
        <v>26</v>
      </c>
      <c r="G92" s="4" t="s">
        <v>26</v>
      </c>
      <c r="H92" s="4" t="s">
        <v>28</v>
      </c>
      <c r="I92" s="4" t="s">
        <v>93</v>
      </c>
      <c r="J92" s="4" t="s">
        <v>27</v>
      </c>
      <c r="K92" s="4">
        <v>1</v>
      </c>
      <c r="L92" s="4">
        <v>7</v>
      </c>
      <c r="M92" s="4">
        <v>21.88</v>
      </c>
      <c r="N92" s="4">
        <v>22</v>
      </c>
      <c r="O92" s="5">
        <v>0</v>
      </c>
      <c r="P92" s="5">
        <v>45.95</v>
      </c>
      <c r="Q92" s="5">
        <v>11.02</v>
      </c>
      <c r="R92" s="6">
        <v>88.4</v>
      </c>
      <c r="S92" s="6">
        <v>151.07</v>
      </c>
      <c r="T92" s="6">
        <f>SUM(O92:S92)</f>
        <v>296.44</v>
      </c>
      <c r="U92" s="6">
        <v>44.47</v>
      </c>
      <c r="V92" s="6">
        <f>SUM(T92:U92)</f>
        <v>340.90999999999997</v>
      </c>
      <c r="W92" s="7" t="s">
        <v>212</v>
      </c>
      <c r="X92" s="4" t="s">
        <v>33</v>
      </c>
      <c r="Y92" s="4"/>
    </row>
    <row r="93" spans="1:25" ht="15" customHeight="1" x14ac:dyDescent="0.25">
      <c r="A93" s="3">
        <v>45133</v>
      </c>
      <c r="B93" s="4" t="s">
        <v>107</v>
      </c>
      <c r="C93" s="4" t="s">
        <v>328</v>
      </c>
      <c r="D93" s="4" t="s">
        <v>60</v>
      </c>
      <c r="E93" s="4" t="s">
        <v>108</v>
      </c>
      <c r="F93" s="4" t="s">
        <v>26</v>
      </c>
      <c r="G93" s="4" t="s">
        <v>26</v>
      </c>
      <c r="H93" s="4" t="s">
        <v>28</v>
      </c>
      <c r="I93" s="4" t="s">
        <v>109</v>
      </c>
      <c r="J93" s="4" t="s">
        <v>27</v>
      </c>
      <c r="K93" s="4">
        <v>8</v>
      </c>
      <c r="L93" s="4">
        <v>62</v>
      </c>
      <c r="M93" s="4">
        <v>214.49</v>
      </c>
      <c r="N93" s="4">
        <v>215</v>
      </c>
      <c r="O93" s="5">
        <v>0</v>
      </c>
      <c r="P93" s="5">
        <v>396.55</v>
      </c>
      <c r="Q93" s="5">
        <v>11.02</v>
      </c>
      <c r="R93" s="6">
        <v>177.93</v>
      </c>
      <c r="S93" s="6">
        <v>0</v>
      </c>
      <c r="T93" s="6">
        <f>SUM(O93:S93)</f>
        <v>585.5</v>
      </c>
      <c r="U93" s="6">
        <v>87.82</v>
      </c>
      <c r="V93" s="6">
        <f>SUM(T93:U93)</f>
        <v>673.31999999999994</v>
      </c>
      <c r="W93" s="7" t="s">
        <v>212</v>
      </c>
      <c r="X93" s="4" t="s">
        <v>33</v>
      </c>
      <c r="Y93" s="4"/>
    </row>
    <row r="94" spans="1:25" ht="15" customHeight="1" x14ac:dyDescent="0.25">
      <c r="A94" s="3">
        <v>45133</v>
      </c>
      <c r="B94" s="4" t="s">
        <v>126</v>
      </c>
      <c r="C94" s="4" t="s">
        <v>329</v>
      </c>
      <c r="D94" s="4" t="s">
        <v>60</v>
      </c>
      <c r="E94" s="4" t="s">
        <v>127</v>
      </c>
      <c r="F94" s="4" t="s">
        <v>26</v>
      </c>
      <c r="G94" s="4" t="s">
        <v>26</v>
      </c>
      <c r="H94" s="4" t="s">
        <v>28</v>
      </c>
      <c r="I94" s="4" t="s">
        <v>30</v>
      </c>
      <c r="J94" s="4" t="s">
        <v>27</v>
      </c>
      <c r="K94" s="4">
        <v>1</v>
      </c>
      <c r="L94" s="4">
        <v>8.8000000000000007</v>
      </c>
      <c r="M94" s="4">
        <v>24.23</v>
      </c>
      <c r="N94" s="4">
        <v>25</v>
      </c>
      <c r="O94" s="5">
        <v>0</v>
      </c>
      <c r="P94" s="5">
        <v>46.12</v>
      </c>
      <c r="Q94" s="5">
        <v>11.02</v>
      </c>
      <c r="R94" s="6">
        <v>20.69</v>
      </c>
      <c r="S94" s="6">
        <v>0</v>
      </c>
      <c r="T94" s="6">
        <f>SUM(O94:S94)</f>
        <v>77.83</v>
      </c>
      <c r="U94" s="6">
        <v>11.67</v>
      </c>
      <c r="V94" s="6">
        <f>SUM(T94:U94)</f>
        <v>89.5</v>
      </c>
      <c r="W94" s="7" t="s">
        <v>212</v>
      </c>
      <c r="X94" s="4" t="s">
        <v>33</v>
      </c>
      <c r="Y94" s="4"/>
    </row>
    <row r="95" spans="1:25" ht="15" customHeight="1" x14ac:dyDescent="0.25">
      <c r="A95" s="3">
        <v>45133</v>
      </c>
      <c r="B95" s="4" t="s">
        <v>124</v>
      </c>
      <c r="C95" s="4" t="s">
        <v>330</v>
      </c>
      <c r="D95" s="4" t="s">
        <v>60</v>
      </c>
      <c r="E95" s="4" t="s">
        <v>125</v>
      </c>
      <c r="F95" s="4" t="s">
        <v>26</v>
      </c>
      <c r="G95" s="4" t="s">
        <v>26</v>
      </c>
      <c r="H95" s="4" t="s">
        <v>25</v>
      </c>
      <c r="I95" s="4" t="s">
        <v>70</v>
      </c>
      <c r="J95" s="4" t="s">
        <v>27</v>
      </c>
      <c r="K95" s="4">
        <v>1</v>
      </c>
      <c r="L95" s="4">
        <v>7.3</v>
      </c>
      <c r="M95" s="4">
        <v>17.059999999999999</v>
      </c>
      <c r="N95" s="4">
        <v>18</v>
      </c>
      <c r="O95" s="5">
        <v>0</v>
      </c>
      <c r="P95" s="5">
        <v>45.95</v>
      </c>
      <c r="Q95" s="5">
        <v>11.02</v>
      </c>
      <c r="R95" s="6">
        <v>20.62</v>
      </c>
      <c r="S95" s="6">
        <v>0</v>
      </c>
      <c r="T95" s="6">
        <f>SUM(O95:S95)</f>
        <v>77.59</v>
      </c>
      <c r="U95" s="6">
        <v>11.64</v>
      </c>
      <c r="V95" s="6">
        <f>SUM(T95:U95)</f>
        <v>89.23</v>
      </c>
      <c r="W95" s="7" t="s">
        <v>212</v>
      </c>
      <c r="X95" s="4" t="s">
        <v>33</v>
      </c>
      <c r="Y95" s="4"/>
    </row>
    <row r="96" spans="1:25" ht="15" customHeight="1" x14ac:dyDescent="0.25">
      <c r="A96" s="3">
        <v>45133</v>
      </c>
      <c r="B96" s="4" t="s">
        <v>147</v>
      </c>
      <c r="C96" s="4" t="s">
        <v>331</v>
      </c>
      <c r="D96" s="4" t="s">
        <v>60</v>
      </c>
      <c r="E96" s="4" t="s">
        <v>148</v>
      </c>
      <c r="F96" s="4" t="s">
        <v>26</v>
      </c>
      <c r="G96" s="4" t="s">
        <v>26</v>
      </c>
      <c r="H96" s="4" t="s">
        <v>28</v>
      </c>
      <c r="I96" s="4" t="s">
        <v>73</v>
      </c>
      <c r="J96" s="4" t="s">
        <v>27</v>
      </c>
      <c r="K96" s="4">
        <v>1</v>
      </c>
      <c r="L96" s="4">
        <v>7.8</v>
      </c>
      <c r="M96" s="4">
        <v>17.059999999999999</v>
      </c>
      <c r="N96" s="4">
        <v>18</v>
      </c>
      <c r="O96" s="5">
        <v>0</v>
      </c>
      <c r="P96" s="5">
        <v>45.95</v>
      </c>
      <c r="Q96" s="5">
        <v>11.02</v>
      </c>
      <c r="R96" s="6">
        <v>20.62</v>
      </c>
      <c r="S96" s="6">
        <v>0</v>
      </c>
      <c r="T96" s="6">
        <f>SUM(O96:S96)</f>
        <v>77.59</v>
      </c>
      <c r="U96" s="6">
        <v>11.64</v>
      </c>
      <c r="V96" s="6">
        <f>SUM(T96:U96)</f>
        <v>89.23</v>
      </c>
      <c r="W96" s="7" t="s">
        <v>212</v>
      </c>
      <c r="X96" s="4" t="s">
        <v>33</v>
      </c>
      <c r="Y96" s="4"/>
    </row>
    <row r="97" spans="1:25" ht="15" customHeight="1" x14ac:dyDescent="0.25">
      <c r="A97" s="3">
        <v>45133</v>
      </c>
      <c r="B97" s="4" t="s">
        <v>145</v>
      </c>
      <c r="C97" s="4" t="s">
        <v>332</v>
      </c>
      <c r="D97" s="4" t="s">
        <v>60</v>
      </c>
      <c r="E97" s="4" t="s">
        <v>82</v>
      </c>
      <c r="F97" s="4" t="s">
        <v>26</v>
      </c>
      <c r="G97" s="4" t="s">
        <v>26</v>
      </c>
      <c r="H97" s="4" t="s">
        <v>29</v>
      </c>
      <c r="I97" s="4" t="s">
        <v>146</v>
      </c>
      <c r="J97" s="4" t="s">
        <v>27</v>
      </c>
      <c r="K97" s="4">
        <v>5</v>
      </c>
      <c r="L97" s="4">
        <v>50</v>
      </c>
      <c r="M97" s="4">
        <v>124.35</v>
      </c>
      <c r="N97" s="4">
        <v>125</v>
      </c>
      <c r="O97" s="5">
        <v>0</v>
      </c>
      <c r="P97" s="5">
        <v>279.58</v>
      </c>
      <c r="Q97" s="5">
        <v>11.02</v>
      </c>
      <c r="R97" s="6">
        <v>125.44</v>
      </c>
      <c r="S97" s="6">
        <v>0</v>
      </c>
      <c r="T97" s="6">
        <f>SUM(O97:S97)</f>
        <v>416.03999999999996</v>
      </c>
      <c r="U97" s="6">
        <v>62.4</v>
      </c>
      <c r="V97" s="6">
        <f>SUM(T97:U97)</f>
        <v>478.43999999999994</v>
      </c>
      <c r="W97" s="7" t="s">
        <v>212</v>
      </c>
      <c r="X97" s="4" t="s">
        <v>33</v>
      </c>
      <c r="Y97" s="4"/>
    </row>
    <row r="98" spans="1:25" ht="15" customHeight="1" x14ac:dyDescent="0.25">
      <c r="A98" s="3">
        <v>45134</v>
      </c>
      <c r="B98" s="4" t="s">
        <v>169</v>
      </c>
      <c r="C98" s="4" t="s">
        <v>333</v>
      </c>
      <c r="D98" s="4" t="s">
        <v>60</v>
      </c>
      <c r="E98" s="4" t="s">
        <v>170</v>
      </c>
      <c r="F98" s="4" t="s">
        <v>26</v>
      </c>
      <c r="G98" s="4" t="s">
        <v>26</v>
      </c>
      <c r="H98" s="4" t="s">
        <v>28</v>
      </c>
      <c r="I98" s="4" t="s">
        <v>47</v>
      </c>
      <c r="J98" s="4" t="s">
        <v>27</v>
      </c>
      <c r="K98" s="4">
        <v>3</v>
      </c>
      <c r="L98" s="4">
        <v>36</v>
      </c>
      <c r="M98" s="4">
        <v>84</v>
      </c>
      <c r="N98" s="4">
        <v>84</v>
      </c>
      <c r="O98" s="5">
        <v>0</v>
      </c>
      <c r="P98" s="5">
        <v>154.93</v>
      </c>
      <c r="Q98" s="5">
        <v>11.02</v>
      </c>
      <c r="R98" s="6">
        <v>69.510000000000005</v>
      </c>
      <c r="S98" s="6">
        <v>0</v>
      </c>
      <c r="T98" s="6">
        <f>SUM(O98:S98)</f>
        <v>235.46000000000004</v>
      </c>
      <c r="U98" s="6">
        <v>35.32</v>
      </c>
      <c r="V98" s="6">
        <f>SUM(T98:U98)</f>
        <v>270.78000000000003</v>
      </c>
      <c r="W98" s="7" t="s">
        <v>212</v>
      </c>
      <c r="X98" s="4" t="s">
        <v>33</v>
      </c>
      <c r="Y98" s="4"/>
    </row>
    <row r="99" spans="1:25" ht="15" customHeight="1" x14ac:dyDescent="0.25">
      <c r="A99" s="3">
        <v>45135</v>
      </c>
      <c r="B99" s="4" t="s">
        <v>209</v>
      </c>
      <c r="C99" s="4" t="s">
        <v>334</v>
      </c>
      <c r="D99" s="4" t="s">
        <v>60</v>
      </c>
      <c r="E99" s="4" t="s">
        <v>210</v>
      </c>
      <c r="F99" s="4" t="s">
        <v>26</v>
      </c>
      <c r="G99" s="4" t="s">
        <v>26</v>
      </c>
      <c r="H99" s="4" t="s">
        <v>28</v>
      </c>
      <c r="I99" s="4" t="s">
        <v>47</v>
      </c>
      <c r="J99" s="4" t="s">
        <v>27</v>
      </c>
      <c r="K99" s="4">
        <v>2</v>
      </c>
      <c r="L99" s="4">
        <v>21.5</v>
      </c>
      <c r="M99" s="4">
        <v>51.74</v>
      </c>
      <c r="N99" s="4">
        <v>52</v>
      </c>
      <c r="O99" s="5">
        <v>0</v>
      </c>
      <c r="P99" s="5">
        <v>95.91</v>
      </c>
      <c r="Q99" s="5">
        <v>11.02</v>
      </c>
      <c r="R99" s="6">
        <v>43.04</v>
      </c>
      <c r="S99" s="6">
        <v>0</v>
      </c>
      <c r="T99" s="6">
        <f>SUM(O99:S99)</f>
        <v>149.97</v>
      </c>
      <c r="U99" s="6">
        <v>22.49</v>
      </c>
      <c r="V99" s="6">
        <f>SUM(T99:U99)</f>
        <v>172.46</v>
      </c>
      <c r="W99" s="7" t="s">
        <v>212</v>
      </c>
      <c r="X99" s="4" t="s">
        <v>33</v>
      </c>
      <c r="Y99" s="4"/>
    </row>
    <row r="100" spans="1:25" ht="15" customHeight="1" x14ac:dyDescent="0.25">
      <c r="A100" s="3">
        <v>45135</v>
      </c>
      <c r="B100" s="4" t="s">
        <v>180</v>
      </c>
      <c r="C100" s="4" t="s">
        <v>281</v>
      </c>
      <c r="D100" s="4" t="s">
        <v>60</v>
      </c>
      <c r="E100" s="4" t="s">
        <v>181</v>
      </c>
      <c r="F100" s="4" t="s">
        <v>26</v>
      </c>
      <c r="G100" s="4" t="s">
        <v>26</v>
      </c>
      <c r="H100" s="4" t="s">
        <v>28</v>
      </c>
      <c r="I100" s="4" t="s">
        <v>73</v>
      </c>
      <c r="J100" s="4" t="s">
        <v>27</v>
      </c>
      <c r="K100" s="4">
        <v>1</v>
      </c>
      <c r="L100" s="4">
        <v>7.5</v>
      </c>
      <c r="M100" s="4">
        <v>23.85</v>
      </c>
      <c r="N100" s="4">
        <v>24</v>
      </c>
      <c r="O100" s="5">
        <v>0</v>
      </c>
      <c r="P100" s="5">
        <v>45.95</v>
      </c>
      <c r="Q100" s="5">
        <v>11.02</v>
      </c>
      <c r="R100" s="6">
        <v>20.62</v>
      </c>
      <c r="S100" s="6">
        <v>0</v>
      </c>
      <c r="T100" s="6">
        <f>SUM(O100:S100)</f>
        <v>77.59</v>
      </c>
      <c r="U100" s="6">
        <v>11.64</v>
      </c>
      <c r="V100" s="6">
        <f>SUM(T100:U100)</f>
        <v>89.23</v>
      </c>
      <c r="W100" s="7" t="s">
        <v>212</v>
      </c>
      <c r="X100" s="4" t="s">
        <v>33</v>
      </c>
      <c r="Y100" s="4"/>
    </row>
    <row r="101" spans="1:25" ht="15" customHeight="1" x14ac:dyDescent="0.25">
      <c r="A101" s="3">
        <v>45138</v>
      </c>
      <c r="B101" s="4" t="s">
        <v>373</v>
      </c>
      <c r="C101" s="4" t="s">
        <v>374</v>
      </c>
      <c r="D101" s="4"/>
      <c r="E101" s="4" t="s">
        <v>375</v>
      </c>
      <c r="F101" s="4" t="s">
        <v>26</v>
      </c>
      <c r="G101" s="4" t="s">
        <v>26</v>
      </c>
      <c r="H101" s="4" t="s">
        <v>25</v>
      </c>
      <c r="I101" s="4" t="s">
        <v>70</v>
      </c>
      <c r="J101" s="4" t="s">
        <v>27</v>
      </c>
      <c r="K101" s="4">
        <v>1</v>
      </c>
      <c r="L101" s="4">
        <v>9</v>
      </c>
      <c r="M101" s="4">
        <v>21</v>
      </c>
      <c r="N101" s="4">
        <v>22</v>
      </c>
      <c r="O101" s="5">
        <v>0</v>
      </c>
      <c r="P101" s="5">
        <v>46.88</v>
      </c>
      <c r="Q101" s="5">
        <v>11.02</v>
      </c>
      <c r="R101" s="6">
        <v>21.03</v>
      </c>
      <c r="S101" s="6">
        <v>0</v>
      </c>
      <c r="T101" s="6">
        <f>SUM(O101:S101)</f>
        <v>78.930000000000007</v>
      </c>
      <c r="U101" s="6">
        <v>11.84</v>
      </c>
      <c r="V101" s="6">
        <f>SUM(T101:U101)</f>
        <v>90.77000000000001</v>
      </c>
      <c r="W101" s="7" t="s">
        <v>212</v>
      </c>
      <c r="X101" s="4" t="s">
        <v>33</v>
      </c>
      <c r="Y101" s="4"/>
    </row>
    <row r="102" spans="1:25" ht="15" customHeight="1" x14ac:dyDescent="0.25">
      <c r="A102" s="3">
        <v>45135</v>
      </c>
      <c r="B102" s="4" t="s">
        <v>189</v>
      </c>
      <c r="C102" s="4" t="s">
        <v>190</v>
      </c>
      <c r="D102" s="4" t="s">
        <v>60</v>
      </c>
      <c r="E102" s="4" t="s">
        <v>191</v>
      </c>
      <c r="F102" s="4" t="s">
        <v>26</v>
      </c>
      <c r="G102" s="4" t="s">
        <v>26</v>
      </c>
      <c r="H102" s="4" t="s">
        <v>29</v>
      </c>
      <c r="I102" s="4" t="s">
        <v>141</v>
      </c>
      <c r="J102" s="4" t="s">
        <v>27</v>
      </c>
      <c r="K102" s="4">
        <v>4</v>
      </c>
      <c r="L102" s="4">
        <v>51</v>
      </c>
      <c r="M102" s="4">
        <v>112</v>
      </c>
      <c r="N102" s="4">
        <v>112</v>
      </c>
      <c r="O102" s="5">
        <v>0</v>
      </c>
      <c r="P102" s="5">
        <v>250.5</v>
      </c>
      <c r="Q102" s="5">
        <v>11.02</v>
      </c>
      <c r="R102" s="6">
        <v>112.4</v>
      </c>
      <c r="S102" s="6">
        <v>0</v>
      </c>
      <c r="T102" s="6">
        <f>SUM(O102:S102)</f>
        <v>373.91999999999996</v>
      </c>
      <c r="U102" s="6">
        <v>56.08</v>
      </c>
      <c r="V102" s="6">
        <f>SUM(T102:U102)</f>
        <v>429.99999999999994</v>
      </c>
      <c r="W102" s="7" t="s">
        <v>212</v>
      </c>
      <c r="X102" s="4" t="s">
        <v>33</v>
      </c>
      <c r="Y102" s="4"/>
    </row>
    <row r="103" spans="1:25" ht="15" customHeight="1" x14ac:dyDescent="0.25">
      <c r="A103" s="3">
        <v>45138</v>
      </c>
      <c r="B103" s="4" t="s">
        <v>275</v>
      </c>
      <c r="C103" s="4" t="s">
        <v>276</v>
      </c>
      <c r="D103" s="4" t="s">
        <v>177</v>
      </c>
      <c r="E103" s="4" t="s">
        <v>277</v>
      </c>
      <c r="F103" s="4" t="s">
        <v>26</v>
      </c>
      <c r="G103" s="4" t="s">
        <v>26</v>
      </c>
      <c r="H103" s="4" t="s">
        <v>28</v>
      </c>
      <c r="I103" s="4" t="s">
        <v>41</v>
      </c>
      <c r="J103" s="4" t="s">
        <v>27</v>
      </c>
      <c r="K103" s="4">
        <v>1</v>
      </c>
      <c r="L103" s="4">
        <v>12</v>
      </c>
      <c r="M103" s="4">
        <v>28</v>
      </c>
      <c r="N103" s="4">
        <v>28</v>
      </c>
      <c r="O103" s="5">
        <v>0</v>
      </c>
      <c r="P103" s="5">
        <v>51.64</v>
      </c>
      <c r="Q103" s="5">
        <v>11.02</v>
      </c>
      <c r="R103" s="6">
        <v>23.17</v>
      </c>
      <c r="S103" s="6">
        <v>0</v>
      </c>
      <c r="T103" s="6">
        <f>SUM(O103:S103)</f>
        <v>85.83</v>
      </c>
      <c r="U103" s="6">
        <v>12.88</v>
      </c>
      <c r="V103" s="6">
        <f>SUM(T103:U103)</f>
        <v>98.71</v>
      </c>
      <c r="W103" s="7" t="s">
        <v>212</v>
      </c>
      <c r="X103" s="4" t="s">
        <v>33</v>
      </c>
      <c r="Y103" s="4"/>
    </row>
    <row r="104" spans="1:25" ht="15" customHeight="1" x14ac:dyDescent="0.25">
      <c r="A104" s="3">
        <v>45138</v>
      </c>
      <c r="B104" s="4" t="s">
        <v>278</v>
      </c>
      <c r="C104" s="4" t="s">
        <v>279</v>
      </c>
      <c r="D104" s="4" t="s">
        <v>177</v>
      </c>
      <c r="E104" s="4" t="s">
        <v>280</v>
      </c>
      <c r="F104" s="4" t="s">
        <v>26</v>
      </c>
      <c r="G104" s="4" t="s">
        <v>26</v>
      </c>
      <c r="H104" s="4" t="s">
        <v>28</v>
      </c>
      <c r="I104" s="4" t="s">
        <v>371</v>
      </c>
      <c r="J104" s="4" t="s">
        <v>27</v>
      </c>
      <c r="K104" s="4">
        <v>1</v>
      </c>
      <c r="L104" s="4">
        <v>12</v>
      </c>
      <c r="M104" s="4">
        <v>28</v>
      </c>
      <c r="N104" s="4">
        <v>28</v>
      </c>
      <c r="O104" s="5">
        <v>0</v>
      </c>
      <c r="P104" s="5">
        <v>51.64</v>
      </c>
      <c r="Q104" s="5">
        <v>11.02</v>
      </c>
      <c r="R104" s="6">
        <v>23.17</v>
      </c>
      <c r="S104" s="6">
        <v>0</v>
      </c>
      <c r="T104" s="6">
        <f>SUM(O104:S104)</f>
        <v>85.83</v>
      </c>
      <c r="U104" s="6">
        <v>12.88</v>
      </c>
      <c r="V104" s="6">
        <f>SUM(T104:U104)</f>
        <v>98.71</v>
      </c>
      <c r="W104" s="7" t="s">
        <v>212</v>
      </c>
      <c r="X104" s="4" t="s">
        <v>33</v>
      </c>
      <c r="Y104" s="4"/>
    </row>
    <row r="105" spans="1:25" ht="15" customHeight="1" x14ac:dyDescent="0.25">
      <c r="A105" s="3">
        <v>45138</v>
      </c>
      <c r="B105" s="4" t="s">
        <v>352</v>
      </c>
      <c r="C105" s="4" t="s">
        <v>120</v>
      </c>
      <c r="D105" s="4" t="s">
        <v>121</v>
      </c>
      <c r="E105" s="4" t="s">
        <v>177</v>
      </c>
      <c r="F105" s="4" t="s">
        <v>26</v>
      </c>
      <c r="G105" s="4" t="s">
        <v>28</v>
      </c>
      <c r="H105" s="4" t="s">
        <v>26</v>
      </c>
      <c r="I105" s="4" t="s">
        <v>83</v>
      </c>
      <c r="J105" s="4" t="s">
        <v>27</v>
      </c>
      <c r="K105" s="4">
        <v>6</v>
      </c>
      <c r="L105" s="4">
        <v>31</v>
      </c>
      <c r="M105" s="4">
        <v>163.12</v>
      </c>
      <c r="N105" s="4">
        <v>164</v>
      </c>
      <c r="O105" s="5">
        <v>0</v>
      </c>
      <c r="P105" s="5">
        <v>302.48</v>
      </c>
      <c r="Q105" s="5">
        <v>11.02</v>
      </c>
      <c r="R105" s="6">
        <v>135.72</v>
      </c>
      <c r="S105" s="6">
        <v>0</v>
      </c>
      <c r="T105" s="6">
        <f>SUM(O105:S105)</f>
        <v>449.22</v>
      </c>
      <c r="U105" s="6">
        <v>67.38</v>
      </c>
      <c r="V105" s="6">
        <f>SUM(T105:U105)</f>
        <v>516.6</v>
      </c>
      <c r="W105" s="7" t="s">
        <v>212</v>
      </c>
      <c r="X105" s="4" t="s">
        <v>33</v>
      </c>
      <c r="Y105" s="4"/>
    </row>
    <row r="106" spans="1:25" ht="15" customHeight="1" x14ac:dyDescent="0.25">
      <c r="R106" s="9"/>
      <c r="X106"/>
    </row>
    <row r="107" spans="1:25" ht="15" customHeight="1" x14ac:dyDescent="0.25">
      <c r="R107" s="9"/>
      <c r="X107"/>
    </row>
    <row r="108" spans="1:25" ht="15" customHeight="1" x14ac:dyDescent="0.25">
      <c r="R108" s="9"/>
      <c r="X108"/>
    </row>
    <row r="109" spans="1:25" ht="15" customHeight="1" x14ac:dyDescent="0.25">
      <c r="R109" s="9"/>
      <c r="X109"/>
    </row>
    <row r="110" spans="1:25" ht="15" customHeight="1" x14ac:dyDescent="0.25">
      <c r="R110" s="9"/>
      <c r="X110"/>
    </row>
    <row r="111" spans="1:25" ht="15" customHeight="1" x14ac:dyDescent="0.25">
      <c r="R111" s="9"/>
      <c r="X111"/>
    </row>
    <row r="112" spans="1:25" ht="15" customHeight="1" x14ac:dyDescent="0.25">
      <c r="R112" s="9"/>
      <c r="X112"/>
    </row>
    <row r="113" spans="18:24" ht="15" customHeight="1" x14ac:dyDescent="0.25">
      <c r="R113" s="9"/>
      <c r="X113"/>
    </row>
    <row r="114" spans="18:24" ht="15" customHeight="1" x14ac:dyDescent="0.25">
      <c r="R114" s="9"/>
      <c r="X114"/>
    </row>
    <row r="115" spans="18:24" ht="15" customHeight="1" x14ac:dyDescent="0.25">
      <c r="R115" s="9"/>
      <c r="X115"/>
    </row>
    <row r="116" spans="18:24" ht="15" customHeight="1" x14ac:dyDescent="0.25">
      <c r="R116" s="9"/>
      <c r="X116"/>
    </row>
    <row r="117" spans="18:24" ht="15" customHeight="1" x14ac:dyDescent="0.25">
      <c r="R117" s="9"/>
      <c r="X117"/>
    </row>
    <row r="118" spans="18:24" ht="15" customHeight="1" x14ac:dyDescent="0.25">
      <c r="R118" s="9"/>
      <c r="X118"/>
    </row>
    <row r="119" spans="18:24" ht="15" customHeight="1" x14ac:dyDescent="0.25">
      <c r="R119" s="9"/>
      <c r="X119"/>
    </row>
  </sheetData>
  <sortState ref="A2:Y74">
    <sortCondition ref="B2:B74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2023-08-01T08:08:13Z</dcterms:created>
  <dcterms:modified xsi:type="dcterms:W3CDTF">2023-08-02T11:16:18Z</dcterms:modified>
</cp:coreProperties>
</file>