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BTG005" sheetId="1" r:id="rId1"/>
  </sheets>
  <definedNames>
    <definedName name="_xlnm._FilterDatabase" localSheetId="0" hidden="1">'BTG005'!$A$3:$W$102</definedName>
  </definedNames>
  <calcPr calcId="145621"/>
</workbook>
</file>

<file path=xl/calcChain.xml><?xml version="1.0" encoding="utf-8"?>
<calcChain xmlns="http://schemas.openxmlformats.org/spreadsheetml/2006/main">
  <c r="T23" i="1" l="1"/>
  <c r="V23" i="1" s="1"/>
  <c r="T17" i="1"/>
  <c r="V17" i="1" s="1"/>
  <c r="T11" i="1"/>
  <c r="V11" i="1" s="1"/>
  <c r="T7" i="1"/>
  <c r="V7" i="1" s="1"/>
  <c r="T2" i="1"/>
  <c r="T59" i="1"/>
  <c r="V59" i="1" s="1"/>
  <c r="T51" i="1"/>
  <c r="V51" i="1" s="1"/>
  <c r="T47" i="1"/>
  <c r="V47" i="1" s="1"/>
  <c r="T39" i="1"/>
  <c r="V39" i="1" s="1"/>
  <c r="T31" i="1"/>
  <c r="V31" i="1" s="1"/>
  <c r="T19" i="1"/>
  <c r="V19" i="1" s="1"/>
  <c r="T15" i="1"/>
  <c r="V15" i="1" s="1"/>
  <c r="T3" i="1"/>
  <c r="V3" i="1" s="1"/>
  <c r="T27" i="1"/>
  <c r="V27" i="1" s="1"/>
  <c r="T35" i="1"/>
  <c r="V35" i="1" s="1"/>
  <c r="T43" i="1"/>
  <c r="V43" i="1" s="1"/>
  <c r="T49" i="1"/>
  <c r="V49" i="1" s="1"/>
  <c r="T55" i="1"/>
  <c r="V55" i="1" s="1"/>
  <c r="T63" i="1"/>
  <c r="V63" i="1" s="1"/>
  <c r="T33" i="1"/>
  <c r="V33" i="1" s="1"/>
  <c r="T5" i="1" l="1"/>
  <c r="V5" i="1" s="1"/>
  <c r="T13" i="1"/>
  <c r="V13" i="1" s="1"/>
  <c r="T21" i="1"/>
  <c r="V21" i="1" s="1"/>
  <c r="T29" i="1"/>
  <c r="V29" i="1" s="1"/>
  <c r="T37" i="1"/>
  <c r="V37" i="1" s="1"/>
  <c r="T45" i="1"/>
  <c r="V45" i="1" s="1"/>
  <c r="T53" i="1"/>
  <c r="V53" i="1" s="1"/>
  <c r="T61" i="1"/>
  <c r="V61" i="1" s="1"/>
  <c r="T9" i="1"/>
  <c r="V9" i="1" s="1"/>
  <c r="T25" i="1"/>
  <c r="V25" i="1" s="1"/>
  <c r="T41" i="1"/>
  <c r="V41" i="1" s="1"/>
  <c r="T57" i="1"/>
  <c r="V57" i="1" s="1"/>
  <c r="T4" i="1"/>
  <c r="V4" i="1" s="1"/>
  <c r="T6" i="1"/>
  <c r="V6" i="1" s="1"/>
  <c r="T8" i="1"/>
  <c r="V8" i="1" s="1"/>
  <c r="T10" i="1"/>
  <c r="V10" i="1" s="1"/>
  <c r="T12" i="1"/>
  <c r="V12" i="1" s="1"/>
  <c r="T14" i="1"/>
  <c r="V14" i="1" s="1"/>
  <c r="T16" i="1"/>
  <c r="V16" i="1" s="1"/>
  <c r="T18" i="1"/>
  <c r="V18" i="1" s="1"/>
  <c r="T20" i="1"/>
  <c r="V20" i="1" s="1"/>
  <c r="T22" i="1"/>
  <c r="V22" i="1" s="1"/>
  <c r="T24" i="1"/>
  <c r="V24" i="1" s="1"/>
  <c r="T26" i="1"/>
  <c r="V26" i="1" s="1"/>
  <c r="T28" i="1"/>
  <c r="V28" i="1" s="1"/>
  <c r="T30" i="1"/>
  <c r="V30" i="1" s="1"/>
  <c r="T32" i="1"/>
  <c r="V32" i="1" s="1"/>
  <c r="T34" i="1"/>
  <c r="V34" i="1" s="1"/>
  <c r="T36" i="1"/>
  <c r="V36" i="1" s="1"/>
  <c r="T38" i="1"/>
  <c r="V38" i="1" s="1"/>
  <c r="T40" i="1"/>
  <c r="V40" i="1" s="1"/>
  <c r="T42" i="1"/>
  <c r="V42" i="1" s="1"/>
  <c r="T44" i="1"/>
  <c r="V44" i="1" s="1"/>
  <c r="T46" i="1"/>
  <c r="V46" i="1" s="1"/>
  <c r="T48" i="1"/>
  <c r="V48" i="1" s="1"/>
  <c r="T50" i="1"/>
  <c r="V50" i="1" s="1"/>
  <c r="T52" i="1"/>
  <c r="V52" i="1" s="1"/>
  <c r="T54" i="1"/>
  <c r="V54" i="1" s="1"/>
  <c r="T56" i="1"/>
  <c r="V56" i="1" s="1"/>
  <c r="T58" i="1"/>
  <c r="V58" i="1" s="1"/>
  <c r="T60" i="1"/>
  <c r="V60" i="1" s="1"/>
  <c r="T62" i="1"/>
  <c r="V62" i="1" s="1"/>
  <c r="V2" i="1"/>
</calcChain>
</file>

<file path=xl/sharedStrings.xml><?xml version="1.0" encoding="utf-8"?>
<sst xmlns="http://schemas.openxmlformats.org/spreadsheetml/2006/main" count="645" uniqueCount="257">
  <si>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</si>
  <si>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</si>
  <si>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</si>
  <si>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</si>
  <si>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</si>
  <si>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</si>
  <si>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</si>
  <si>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</si>
  <si>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</si>
  <si>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</si>
  <si>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</si>
  <si>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</si>
  <si>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</si>
  <si>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</si>
  <si>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</si>
  <si>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</si>
  <si>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</si>
  <si>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</si>
  <si>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</si>
  <si>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</si>
  <si>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</si>
  <si>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</si>
  <si>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</si>
  <si>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</si>
  <si>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</si>
  <si>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</si>
  <si>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CPT</t>
  </si>
  <si>
    <t>DOOR</t>
  </si>
  <si>
    <t>DBN</t>
  </si>
  <si>
    <t>PLZ</t>
  </si>
  <si>
    <t>KEMPTON PARK</t>
  </si>
  <si>
    <t>BTGC1787</t>
  </si>
  <si>
    <t xml:space="preserve">83171787 - </t>
  </si>
  <si>
    <t>IFX T/A LUGGAGE WAREHOUSE</t>
  </si>
  <si>
    <t>TAKEALOT JHB DC-3</t>
  </si>
  <si>
    <t>BTG005</t>
  </si>
  <si>
    <t>BTGC192032</t>
  </si>
  <si>
    <t xml:space="preserve">INV192032 - </t>
  </si>
  <si>
    <t>MELITA ROOPLALL</t>
  </si>
  <si>
    <t>RANDBURG</t>
  </si>
  <si>
    <t>BTGC192033</t>
  </si>
  <si>
    <t xml:space="preserve">INCV192033 - </t>
  </si>
  <si>
    <t>JUNAY CARLIN</t>
  </si>
  <si>
    <t>LONEHILL</t>
  </si>
  <si>
    <t>BTGC192035</t>
  </si>
  <si>
    <t xml:space="preserve">INV192035 - </t>
  </si>
  <si>
    <t>NEVI LETCHER</t>
  </si>
  <si>
    <t>BEDFORDVIEW</t>
  </si>
  <si>
    <t>BTGC192053</t>
  </si>
  <si>
    <t xml:space="preserve">INV192053 - </t>
  </si>
  <si>
    <t>ANNETTE VENKATESAN</t>
  </si>
  <si>
    <t>BFN</t>
  </si>
  <si>
    <t>BLOEMFONTEIN</t>
  </si>
  <si>
    <t>BTGC192060</t>
  </si>
  <si>
    <t xml:space="preserve">INV192060 - </t>
  </si>
  <si>
    <t>MARIETTE PRITCHARD</t>
  </si>
  <si>
    <t>ALBERTON</t>
  </si>
  <si>
    <t>BTGC192072</t>
  </si>
  <si>
    <t xml:space="preserve">INV192072 - </t>
  </si>
  <si>
    <t>LUXSHA RAMAN</t>
  </si>
  <si>
    <t>BUCCLEUCH</t>
  </si>
  <si>
    <t>BTGC192073</t>
  </si>
  <si>
    <t xml:space="preserve">INV192073 - </t>
  </si>
  <si>
    <t>LINDELWA TIGERE</t>
  </si>
  <si>
    <t>SANDTON</t>
  </si>
  <si>
    <t>BTGC6150</t>
  </si>
  <si>
    <t xml:space="preserve">83206150 - </t>
  </si>
  <si>
    <t>BTGC6499</t>
  </si>
  <si>
    <t xml:space="preserve">83206499 - </t>
  </si>
  <si>
    <t>TAKEALOT JHB DC-1</t>
  </si>
  <si>
    <t>BTGC9446</t>
  </si>
  <si>
    <t xml:space="preserve">INV9446 - </t>
  </si>
  <si>
    <t>LUGGAGE GLOVE</t>
  </si>
  <si>
    <t>WOLMANS LA LUCIA</t>
  </si>
  <si>
    <t>LA LUCIA</t>
  </si>
  <si>
    <t>BTGC9447</t>
  </si>
  <si>
    <t xml:space="preserve">INV9447 - </t>
  </si>
  <si>
    <t>CELLINI  GATEWAY</t>
  </si>
  <si>
    <t>UMHLANGA RIDGE</t>
  </si>
  <si>
    <t>BTGC9448</t>
  </si>
  <si>
    <t xml:space="preserve">INV9448 - </t>
  </si>
  <si>
    <t>FRASERS  CENTURION</t>
  </si>
  <si>
    <t>PTA</t>
  </si>
  <si>
    <t>CENTURION</t>
  </si>
  <si>
    <t>BTGC9449</t>
  </si>
  <si>
    <t xml:space="preserve">INV9449 - </t>
  </si>
  <si>
    <t>FRASERS BROOKLYN</t>
  </si>
  <si>
    <t>NEW MUCKLENEUK</t>
  </si>
  <si>
    <t>BTGC9450</t>
  </si>
  <si>
    <t xml:space="preserve">INV9450 - </t>
  </si>
  <si>
    <t>FRASERS CLEARWATER</t>
  </si>
  <si>
    <t>STRUBENS VALLEY</t>
  </si>
  <si>
    <t>BTGC9452</t>
  </si>
  <si>
    <t xml:space="preserve">INV9452 - </t>
  </si>
  <si>
    <t>FRASERS CRESTA</t>
  </si>
  <si>
    <t>BTGC9453</t>
  </si>
  <si>
    <t xml:space="preserve">INV9453 - </t>
  </si>
  <si>
    <t>FRASERS  EASTGATE</t>
  </si>
  <si>
    <t>BTGC9454</t>
  </si>
  <si>
    <t xml:space="preserve">INV9454 - </t>
  </si>
  <si>
    <t>FRASERS  ILANGA</t>
  </si>
  <si>
    <t>WEST ACRES &amp; EXT 13</t>
  </si>
  <si>
    <t>BTGC9455</t>
  </si>
  <si>
    <t xml:space="preserve">INV9455 - </t>
  </si>
  <si>
    <t>FRASERS MALL OF AFRICA</t>
  </si>
  <si>
    <t>MIDRAND</t>
  </si>
  <si>
    <t>BTGC9456</t>
  </si>
  <si>
    <t xml:space="preserve">INV9456 - </t>
  </si>
  <si>
    <t>LUGGAGE CO  - WALMER</t>
  </si>
  <si>
    <t>WALMER CENTRAL</t>
  </si>
  <si>
    <t>BTGC9457</t>
  </si>
  <si>
    <t xml:space="preserve">INV9457 - </t>
  </si>
  <si>
    <t>SAMSONITE EAST RAND MALL</t>
  </si>
  <si>
    <t>BOKSBURG</t>
  </si>
  <si>
    <t>BTGC9458</t>
  </si>
  <si>
    <t xml:space="preserve">INV9458 - </t>
  </si>
  <si>
    <t>SAMSONITE WORLDWEAR</t>
  </si>
  <si>
    <t>FAIRLAND</t>
  </si>
  <si>
    <t>BTGC9459</t>
  </si>
  <si>
    <t xml:space="preserve">INV9459 - </t>
  </si>
  <si>
    <t>SAMSONITE BROOKLYN</t>
  </si>
  <si>
    <t>BTGC9460</t>
  </si>
  <si>
    <t xml:space="preserve">INV9460 - </t>
  </si>
  <si>
    <t>SAMSONITE 4WAYS CROSSING</t>
  </si>
  <si>
    <t>FOUR WAYS</t>
  </si>
  <si>
    <t>BTGC9461</t>
  </si>
  <si>
    <t xml:space="preserve">INV9461 - </t>
  </si>
  <si>
    <t>SAMSONITE NICOLWAY</t>
  </si>
  <si>
    <t>BRYANSTON</t>
  </si>
  <si>
    <t>BTGC9462</t>
  </si>
  <si>
    <t xml:space="preserve">INV9462 - </t>
  </si>
  <si>
    <t>SAMSONITE SANDTON CITY</t>
  </si>
  <si>
    <t>SANDTON CITY</t>
  </si>
  <si>
    <t>BTGC9463</t>
  </si>
  <si>
    <t xml:space="preserve">INV9463 - </t>
  </si>
  <si>
    <t xml:space="preserve">THE COACHMAN </t>
  </si>
  <si>
    <t>WATERFALL PARK</t>
  </si>
  <si>
    <t>BTGC9464</t>
  </si>
  <si>
    <t xml:space="preserve">INV9464 - </t>
  </si>
  <si>
    <t>SAMSONITE ATTERBURY</t>
  </si>
  <si>
    <t>FAERIE GLEN</t>
  </si>
  <si>
    <t>BTGC9468</t>
  </si>
  <si>
    <t xml:space="preserve">INV9468 - </t>
  </si>
  <si>
    <t>SAMSONITE FOURWAYS MALL</t>
  </si>
  <si>
    <t>BTGC9470</t>
  </si>
  <si>
    <t xml:space="preserve">INV9470 - </t>
  </si>
  <si>
    <t>DIPLOMAT EASTGATE</t>
  </si>
  <si>
    <t>BTGC9472</t>
  </si>
  <si>
    <t xml:space="preserve">INV9472 - </t>
  </si>
  <si>
    <t>DIPLOMAT  SANDTON</t>
  </si>
  <si>
    <t>BTGC9473</t>
  </si>
  <si>
    <t>INV9473</t>
  </si>
  <si>
    <t>ENROUTE DAINFERN</t>
  </si>
  <si>
    <t>FOURWAYS</t>
  </si>
  <si>
    <t>BTGC192084</t>
  </si>
  <si>
    <t xml:space="preserve">INV192084 - </t>
  </si>
  <si>
    <t>INDE JORDAN</t>
  </si>
  <si>
    <t>BENONI</t>
  </si>
  <si>
    <t>BTGC3521</t>
  </si>
  <si>
    <t xml:space="preserve">83303521 - </t>
  </si>
  <si>
    <t>BTGC9477</t>
  </si>
  <si>
    <t>INV9477</t>
  </si>
  <si>
    <t>SALEYS TRAVEL GOODS</t>
  </si>
  <si>
    <t>GOLD REEF CITY</t>
  </si>
  <si>
    <t>BTGC9478</t>
  </si>
  <si>
    <t xml:space="preserve">INV9478 - </t>
  </si>
  <si>
    <t>LEATHER LEISURE WELKOM</t>
  </si>
  <si>
    <t>WELKOM</t>
  </si>
  <si>
    <t>BTGC9481</t>
  </si>
  <si>
    <t xml:space="preserve">INV9481 - </t>
  </si>
  <si>
    <t>BAGWORLD MENLYN</t>
  </si>
  <si>
    <t>MENLYN</t>
  </si>
  <si>
    <t>BTGC9482</t>
  </si>
  <si>
    <t xml:space="preserve">INV9482 - </t>
  </si>
  <si>
    <t>BAGWORLD MOA</t>
  </si>
  <si>
    <t>BTGC9483</t>
  </si>
  <si>
    <t xml:space="preserve">INV9483 - </t>
  </si>
  <si>
    <t>CELLINI  BALLITO</t>
  </si>
  <si>
    <t>BALLITO</t>
  </si>
  <si>
    <t>BTGC9484</t>
  </si>
  <si>
    <t xml:space="preserve">INV9484 - </t>
  </si>
  <si>
    <t>KLOPPERS  GEORGE</t>
  </si>
  <si>
    <t>GRJ</t>
  </si>
  <si>
    <t>GEORGE</t>
  </si>
  <si>
    <t>BTGC9485</t>
  </si>
  <si>
    <t xml:space="preserve">INV9485 - </t>
  </si>
  <si>
    <t>BTGC9487</t>
  </si>
  <si>
    <t xml:space="preserve">INV9487 - </t>
  </si>
  <si>
    <t>MODA LUGGAGE DBN</t>
  </si>
  <si>
    <t>TONGAAT</t>
  </si>
  <si>
    <t>BTGC9488</t>
  </si>
  <si>
    <t xml:space="preserve">INV9488 - </t>
  </si>
  <si>
    <t>BTGC9489</t>
  </si>
  <si>
    <t xml:space="preserve">INV9489 - </t>
  </si>
  <si>
    <t>CELLINI  WOODLANDS</t>
  </si>
  <si>
    <t>PRETORIUSPARK</t>
  </si>
  <si>
    <t>BTGC1640</t>
  </si>
  <si>
    <t xml:space="preserve">83371640 - </t>
  </si>
  <si>
    <t>BTGC192120</t>
  </si>
  <si>
    <t xml:space="preserve">INV192120 - </t>
  </si>
  <si>
    <t xml:space="preserve">CARINA BRONKHORST </t>
  </si>
  <si>
    <t>PLK</t>
  </si>
  <si>
    <t>POLOKWANE</t>
  </si>
  <si>
    <t>BTGC192122</t>
  </si>
  <si>
    <t xml:space="preserve">INV192122 - </t>
  </si>
  <si>
    <t>FARHAAN JOOSUB</t>
  </si>
  <si>
    <t>BTGC192123</t>
  </si>
  <si>
    <t xml:space="preserve">INV192123 - </t>
  </si>
  <si>
    <t>ZELDA STRYDOM</t>
  </si>
  <si>
    <t>LORRAINE</t>
  </si>
  <si>
    <t>BTGC28623 #</t>
  </si>
  <si>
    <t xml:space="preserve">AVO#28623 - </t>
  </si>
  <si>
    <t>RAY GOVENDER</t>
  </si>
  <si>
    <t>BTGC9490</t>
  </si>
  <si>
    <t xml:space="preserve">INV9490 - </t>
  </si>
  <si>
    <t>CELLINI  KOLONNADE</t>
  </si>
  <si>
    <t>MONTANAPARK</t>
  </si>
  <si>
    <t>BTGC9491</t>
  </si>
  <si>
    <t xml:space="preserve">INV9491 - </t>
  </si>
  <si>
    <t>CELLINI  BROOKLYN MALL</t>
  </si>
  <si>
    <t>MUCKLENEUK</t>
  </si>
  <si>
    <t>BTGC9492</t>
  </si>
  <si>
    <t xml:space="preserve">INV9492 - </t>
  </si>
  <si>
    <t>CELLINI  FOURWAYS</t>
  </si>
  <si>
    <t>BTGC9493</t>
  </si>
  <si>
    <t xml:space="preserve">INV9493 - </t>
  </si>
  <si>
    <t>CELLINI  MALL OF AFRICA</t>
  </si>
  <si>
    <t>BTGC9494</t>
  </si>
  <si>
    <t xml:space="preserve">INV9494 - </t>
  </si>
  <si>
    <t>CELLINI  CENTURION</t>
  </si>
  <si>
    <t>BTGC9495</t>
  </si>
  <si>
    <t xml:space="preserve">INV9495 - </t>
  </si>
  <si>
    <t>CELLINI  THE GLEN</t>
  </si>
  <si>
    <t>OAKDENE (JNB)</t>
  </si>
  <si>
    <t>BTGC9496</t>
  </si>
  <si>
    <t xml:space="preserve">INV9496 - </t>
  </si>
  <si>
    <t>CELLINI  EASTGATE</t>
  </si>
  <si>
    <t>BTGC9497</t>
  </si>
  <si>
    <t xml:space="preserve">INV9497 - </t>
  </si>
  <si>
    <t>CELLINI  SANDTON</t>
  </si>
  <si>
    <t>BTGC9498</t>
  </si>
  <si>
    <t xml:space="preserve">INV9498 - </t>
  </si>
  <si>
    <t>MODA O.R. TAMBO</t>
  </si>
  <si>
    <t>BTGC9501</t>
  </si>
  <si>
    <t xml:space="preserve">INV9501 - </t>
  </si>
  <si>
    <t>NINA &amp; NUCCI -SALAAMAT</t>
  </si>
  <si>
    <t>RUSTENBURG</t>
  </si>
  <si>
    <t>BTGC9502</t>
  </si>
  <si>
    <t xml:space="preserve">INV9502 - </t>
  </si>
  <si>
    <t>ENROUTE  FOURWAYS</t>
  </si>
  <si>
    <t>2282812</t>
  </si>
  <si>
    <t>- JNB84285</t>
  </si>
  <si>
    <t>LUGGAGE CO  BEDFORD</t>
  </si>
  <si>
    <t>MUIZENBERG</t>
  </si>
  <si>
    <t>2207623</t>
  </si>
  <si>
    <t>INTERFAX PTY LTD</t>
  </si>
  <si>
    <t>TAKE A LOT JHB 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</si>
</sst>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Fill="1" applyAlignment="1"/>
    <xf numFmtId="14" fontId="0" fillId="0" borderId="1" xfId="0" applyNumberFormat="1" applyFont="1" applyBorder="1" applyAlignment="1">
      <alignment horizontal="center" vertical="center"/>
    </xf>
    <xf numFmtId="0" fontId="0" fillId="0" borderId="1" xfId="0" quotePrefix="1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2" fontId="0" fillId="0" borderId="1" xfId="0" applyNumberFormat="1" applyFont="1" applyBorder="1" applyAlignment="1">
      <alignment horizontal="right" vertical="center"/>
    </xf>
    <xf numFmtId="0" fontId="0" fillId="0" borderId="0" xfId="0" applyFont="1" applyFill="1" applyAlignment="1"/>
    <xf numFmtId="14" fontId="0" fillId="0" borderId="1" xfId="0" applyNumberFormat="1" applyFill="1" applyBorder="1" applyAlignment="1"/>
    <xf numFmtId="0" fontId="0" fillId="0" borderId="1" xfId="0" applyFill="1" applyBorder="1" applyAlignment="1"/>
    <xf numFmtId="2" fontId="0" fillId="0" borderId="1" xfId="0" applyNumberFormat="1" applyFill="1" applyBorder="1" applyAlignment="1"/>
    <xf numFmtId="2" fontId="0" fillId="0" borderId="1" xfId="1" applyNumberFormat="1" applyFont="1" applyFill="1" applyBorder="1" applyAlignment="1"/>
    <xf numFmtId="2" fontId="0" fillId="0" borderId="0" xfId="0" applyNumberFormat="1" applyFill="1" applyAlignment="1"/>
    <xf numFmtId="2" fontId="0" fillId="0" borderId="0" xfId="1" applyNumberFormat="1" applyFont="1" applyFill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6"/>
  <sheetViews>
    <sheetView tabSelected="1" topLeftCell="A52" workbookViewId="0">
      <selection activeCell="T64" sqref="T64:V64"/>
    </sheetView>
  </sheetViews>
  <sheetFormatPr defaultRowHeight="13.15" customHeight="1" x14ac:dyDescent="0.25"/>
  <cols>
    <col min="1" max="1" width="13.7109375" style="2" bestFit="1" customWidth="1"/>
    <col min="2" max="2" width="12" style="2" bestFit="1" customWidth="1"/>
    <col min="3" max="3" width="16" style="2" hidden="1" customWidth="1"/>
    <col min="4" max="4" width="28.28515625" style="2" hidden="1" customWidth="1"/>
    <col min="5" max="5" width="28" style="2" hidden="1" customWidth="1"/>
    <col min="6" max="6" width="7" style="2" hidden="1" customWidth="1"/>
    <col min="7" max="7" width="6.42578125" style="2" hidden="1" customWidth="1"/>
    <col min="8" max="8" width="11.28515625" style="2" hidden="1" customWidth="1"/>
    <col min="9" max="9" width="20" style="2" hidden="1" customWidth="1"/>
    <col min="10" max="10" width="7" style="2" hidden="1" customWidth="1"/>
    <col min="11" max="11" width="3.85546875" style="2" hidden="1" customWidth="1"/>
    <col min="12" max="12" width="7.7109375" style="2" hidden="1" customWidth="1"/>
    <col min="13" max="13" width="7" style="2" hidden="1" customWidth="1"/>
    <col min="14" max="14" width="11" style="2" hidden="1" customWidth="1"/>
    <col min="15" max="15" width="9.85546875" style="14" bestFit="1" customWidth="1"/>
    <col min="16" max="16" width="14.5703125" style="14" bestFit="1" customWidth="1"/>
    <col min="17" max="17" width="9.5703125" style="14" bestFit="1" customWidth="1"/>
    <col min="18" max="18" width="6.5703125" style="14" bestFit="1" customWidth="1"/>
    <col min="19" max="19" width="12" style="14" bestFit="1" customWidth="1"/>
    <col min="20" max="20" width="8.7109375" style="15" bestFit="1" customWidth="1"/>
    <col min="21" max="21" width="7.5703125" style="15" bestFit="1" customWidth="1"/>
    <col min="22" max="22" width="8.5703125" style="15" bestFit="1" customWidth="1"/>
    <col min="23" max="23" width="10" style="2" bestFit="1" customWidth="1"/>
    <col min="24" max="24" width="15.28515625" style="2" bestFit="1" customWidth="1"/>
    <col min="25" max="25" width="8.140625" style="2" bestFit="1" customWidth="1"/>
    <col min="26" max="16384" width="9.140625" style="2"/>
  </cols>
  <sheetData>
    <row r="1" spans="1:25" ht="13.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s="9" customFormat="1" ht="13.15" customHeight="1" x14ac:dyDescent="0.25">
      <c r="A2" s="3">
        <v>44970</v>
      </c>
      <c r="B2" s="4" t="s">
        <v>254</v>
      </c>
      <c r="C2" s="5"/>
      <c r="D2" s="6" t="s">
        <v>256</v>
      </c>
      <c r="E2" s="6" t="s">
        <v>255</v>
      </c>
      <c r="F2" s="6" t="s">
        <v>25</v>
      </c>
      <c r="G2" s="6" t="s">
        <v>25</v>
      </c>
      <c r="H2" s="6" t="s">
        <v>26</v>
      </c>
      <c r="I2" s="6" t="s">
        <v>253</v>
      </c>
      <c r="J2" s="5" t="s">
        <v>27</v>
      </c>
      <c r="K2" s="7">
        <v>2</v>
      </c>
      <c r="L2" s="7">
        <v>4</v>
      </c>
      <c r="M2" s="7">
        <v>15</v>
      </c>
      <c r="N2" s="7">
        <v>15</v>
      </c>
      <c r="O2" s="8">
        <v>0</v>
      </c>
      <c r="P2" s="8">
        <v>45.94</v>
      </c>
      <c r="Q2" s="8">
        <v>11.02</v>
      </c>
      <c r="R2" s="8">
        <v>23.55</v>
      </c>
      <c r="S2" s="8">
        <v>0</v>
      </c>
      <c r="T2" s="8">
        <f t="shared" ref="T2:T33" si="0">SUM(O2:S2)</f>
        <v>80.509999999999991</v>
      </c>
      <c r="U2" s="8">
        <v>12.07</v>
      </c>
      <c r="V2" s="8">
        <f t="shared" ref="V2:V33" si="1">SUM(T2:U2)</f>
        <v>92.579999999999984</v>
      </c>
      <c r="W2" s="5"/>
      <c r="X2" s="6" t="s">
        <v>35</v>
      </c>
      <c r="Y2" s="5"/>
    </row>
    <row r="3" spans="1:25" ht="13.15" customHeight="1" x14ac:dyDescent="0.25">
      <c r="A3" s="10">
        <v>44974</v>
      </c>
      <c r="B3" s="11" t="s">
        <v>250</v>
      </c>
      <c r="C3" s="11" t="s">
        <v>251</v>
      </c>
      <c r="D3" s="11" t="s">
        <v>252</v>
      </c>
      <c r="E3" s="11" t="s">
        <v>72</v>
      </c>
      <c r="F3" s="11" t="s">
        <v>25</v>
      </c>
      <c r="G3" s="11" t="s">
        <v>25</v>
      </c>
      <c r="H3" s="11" t="s">
        <v>26</v>
      </c>
      <c r="I3" s="11" t="s">
        <v>253</v>
      </c>
      <c r="J3" s="11" t="s">
        <v>27</v>
      </c>
      <c r="K3" s="11">
        <v>1</v>
      </c>
      <c r="L3" s="11">
        <v>7</v>
      </c>
      <c r="M3" s="11">
        <v>30.84</v>
      </c>
      <c r="N3" s="11">
        <v>31</v>
      </c>
      <c r="O3" s="12">
        <v>0</v>
      </c>
      <c r="P3" s="12">
        <v>57.18</v>
      </c>
      <c r="Q3" s="12">
        <v>11.02</v>
      </c>
      <c r="R3" s="12">
        <v>29.32</v>
      </c>
      <c r="S3" s="12">
        <v>0</v>
      </c>
      <c r="T3" s="8">
        <f t="shared" si="0"/>
        <v>97.52000000000001</v>
      </c>
      <c r="U3" s="13">
        <v>14.63</v>
      </c>
      <c r="V3" s="8">
        <f t="shared" si="1"/>
        <v>112.15</v>
      </c>
      <c r="W3" s="13"/>
      <c r="X3" s="11" t="s">
        <v>35</v>
      </c>
      <c r="Y3" s="11"/>
    </row>
    <row r="4" spans="1:25" ht="13.15" customHeight="1" x14ac:dyDescent="0.25">
      <c r="A4" s="10">
        <v>44974</v>
      </c>
      <c r="B4" s="11" t="s">
        <v>196</v>
      </c>
      <c r="C4" s="11" t="s">
        <v>197</v>
      </c>
      <c r="D4" s="11" t="s">
        <v>33</v>
      </c>
      <c r="E4" s="11" t="s">
        <v>69</v>
      </c>
      <c r="F4" s="11" t="s">
        <v>26</v>
      </c>
      <c r="G4" s="11" t="s">
        <v>26</v>
      </c>
      <c r="H4" s="11" t="s">
        <v>25</v>
      </c>
      <c r="I4" s="11" t="s">
        <v>30</v>
      </c>
      <c r="J4" s="11" t="s">
        <v>27</v>
      </c>
      <c r="K4" s="11">
        <v>3</v>
      </c>
      <c r="L4" s="11">
        <v>2.9</v>
      </c>
      <c r="M4" s="11">
        <v>8.74</v>
      </c>
      <c r="N4" s="11">
        <v>9</v>
      </c>
      <c r="O4" s="12">
        <v>0</v>
      </c>
      <c r="P4" s="12">
        <v>45.94</v>
      </c>
      <c r="Q4" s="12">
        <v>11.02</v>
      </c>
      <c r="R4" s="12">
        <v>23.55</v>
      </c>
      <c r="S4" s="12">
        <v>0</v>
      </c>
      <c r="T4" s="8">
        <f t="shared" si="0"/>
        <v>80.509999999999991</v>
      </c>
      <c r="U4" s="13">
        <v>12.07</v>
      </c>
      <c r="V4" s="8">
        <f t="shared" si="1"/>
        <v>92.579999999999984</v>
      </c>
      <c r="W4" s="13"/>
      <c r="X4" s="11" t="s">
        <v>35</v>
      </c>
      <c r="Y4" s="11"/>
    </row>
    <row r="5" spans="1:25" ht="13.15" customHeight="1" x14ac:dyDescent="0.25">
      <c r="A5" s="10">
        <v>44972</v>
      </c>
      <c r="B5" s="11" t="s">
        <v>31</v>
      </c>
      <c r="C5" s="11" t="s">
        <v>32</v>
      </c>
      <c r="D5" s="11" t="s">
        <v>33</v>
      </c>
      <c r="E5" s="11" t="s">
        <v>34</v>
      </c>
      <c r="F5" s="11" t="s">
        <v>26</v>
      </c>
      <c r="G5" s="11" t="s">
        <v>26</v>
      </c>
      <c r="H5" s="11" t="s">
        <v>25</v>
      </c>
      <c r="I5" s="11" t="s">
        <v>30</v>
      </c>
      <c r="J5" s="11" t="s">
        <v>27</v>
      </c>
      <c r="K5" s="11">
        <v>1</v>
      </c>
      <c r="L5" s="11">
        <v>3.45</v>
      </c>
      <c r="M5" s="11">
        <v>11.97</v>
      </c>
      <c r="N5" s="11">
        <v>12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8">
        <f t="shared" si="0"/>
        <v>0</v>
      </c>
      <c r="U5" s="13">
        <v>0</v>
      </c>
      <c r="V5" s="8">
        <f t="shared" si="1"/>
        <v>0</v>
      </c>
      <c r="W5" s="13"/>
      <c r="X5" s="11" t="s">
        <v>35</v>
      </c>
      <c r="Y5" s="11"/>
    </row>
    <row r="6" spans="1:25" ht="13.15" customHeight="1" x14ac:dyDescent="0.25">
      <c r="A6" s="10">
        <v>44972</v>
      </c>
      <c r="B6" s="11" t="s">
        <v>36</v>
      </c>
      <c r="C6" s="11" t="s">
        <v>37</v>
      </c>
      <c r="D6" s="11" t="s">
        <v>33</v>
      </c>
      <c r="E6" s="11" t="s">
        <v>38</v>
      </c>
      <c r="F6" s="11" t="s">
        <v>26</v>
      </c>
      <c r="G6" s="11" t="s">
        <v>26</v>
      </c>
      <c r="H6" s="11" t="s">
        <v>25</v>
      </c>
      <c r="I6" s="11" t="s">
        <v>39</v>
      </c>
      <c r="J6" s="11" t="s">
        <v>27</v>
      </c>
      <c r="K6" s="11">
        <v>1</v>
      </c>
      <c r="L6" s="11">
        <v>4.8</v>
      </c>
      <c r="M6" s="11">
        <v>34.53</v>
      </c>
      <c r="N6" s="11">
        <v>35</v>
      </c>
      <c r="O6" s="12">
        <v>0</v>
      </c>
      <c r="P6" s="12">
        <v>64.55</v>
      </c>
      <c r="Q6" s="12">
        <v>11.02</v>
      </c>
      <c r="R6" s="12">
        <v>33.090000000000003</v>
      </c>
      <c r="S6" s="12">
        <v>0</v>
      </c>
      <c r="T6" s="8">
        <f t="shared" si="0"/>
        <v>108.66</v>
      </c>
      <c r="U6" s="13">
        <v>16.3</v>
      </c>
      <c r="V6" s="8">
        <f t="shared" si="1"/>
        <v>124.96</v>
      </c>
      <c r="W6" s="13"/>
      <c r="X6" s="11" t="s">
        <v>35</v>
      </c>
      <c r="Y6" s="11"/>
    </row>
    <row r="7" spans="1:25" ht="13.15" customHeight="1" x14ac:dyDescent="0.25">
      <c r="A7" s="10">
        <v>44972</v>
      </c>
      <c r="B7" s="11" t="s">
        <v>40</v>
      </c>
      <c r="C7" s="11" t="s">
        <v>41</v>
      </c>
      <c r="D7" s="11" t="s">
        <v>33</v>
      </c>
      <c r="E7" s="11" t="s">
        <v>42</v>
      </c>
      <c r="F7" s="11" t="s">
        <v>26</v>
      </c>
      <c r="G7" s="11" t="s">
        <v>26</v>
      </c>
      <c r="H7" s="11" t="s">
        <v>25</v>
      </c>
      <c r="I7" s="11" t="s">
        <v>43</v>
      </c>
      <c r="J7" s="11" t="s">
        <v>27</v>
      </c>
      <c r="K7" s="11">
        <v>1</v>
      </c>
      <c r="L7" s="11">
        <v>4.8</v>
      </c>
      <c r="M7" s="11">
        <v>34.53</v>
      </c>
      <c r="N7" s="11">
        <v>35</v>
      </c>
      <c r="O7" s="12">
        <v>0</v>
      </c>
      <c r="P7" s="12">
        <v>64.55</v>
      </c>
      <c r="Q7" s="12">
        <v>11.02</v>
      </c>
      <c r="R7" s="12">
        <v>33.090000000000003</v>
      </c>
      <c r="S7" s="12">
        <v>0</v>
      </c>
      <c r="T7" s="8">
        <f t="shared" si="0"/>
        <v>108.66</v>
      </c>
      <c r="U7" s="13">
        <v>16.3</v>
      </c>
      <c r="V7" s="8">
        <f t="shared" si="1"/>
        <v>124.96</v>
      </c>
      <c r="W7" s="13"/>
      <c r="X7" s="11" t="s">
        <v>35</v>
      </c>
      <c r="Y7" s="11"/>
    </row>
    <row r="8" spans="1:25" ht="13.15" customHeight="1" x14ac:dyDescent="0.25">
      <c r="A8" s="10">
        <v>44972</v>
      </c>
      <c r="B8" s="11" t="s">
        <v>44</v>
      </c>
      <c r="C8" s="11" t="s">
        <v>45</v>
      </c>
      <c r="D8" s="11" t="s">
        <v>33</v>
      </c>
      <c r="E8" s="11" t="s">
        <v>46</v>
      </c>
      <c r="F8" s="11" t="s">
        <v>26</v>
      </c>
      <c r="G8" s="11" t="s">
        <v>26</v>
      </c>
      <c r="H8" s="11" t="s">
        <v>25</v>
      </c>
      <c r="I8" s="11" t="s">
        <v>47</v>
      </c>
      <c r="J8" s="11" t="s">
        <v>27</v>
      </c>
      <c r="K8" s="11">
        <v>1</v>
      </c>
      <c r="L8" s="11">
        <v>11.45</v>
      </c>
      <c r="M8" s="11">
        <v>34.53</v>
      </c>
      <c r="N8" s="11">
        <v>35</v>
      </c>
      <c r="O8" s="12">
        <v>0</v>
      </c>
      <c r="P8" s="12">
        <v>64.55</v>
      </c>
      <c r="Q8" s="12">
        <v>11.02</v>
      </c>
      <c r="R8" s="12">
        <v>33.090000000000003</v>
      </c>
      <c r="S8" s="12">
        <v>0</v>
      </c>
      <c r="T8" s="8">
        <f t="shared" si="0"/>
        <v>108.66</v>
      </c>
      <c r="U8" s="13">
        <v>16.3</v>
      </c>
      <c r="V8" s="8">
        <f t="shared" si="1"/>
        <v>124.96</v>
      </c>
      <c r="W8" s="13"/>
      <c r="X8" s="11" t="s">
        <v>35</v>
      </c>
      <c r="Y8" s="11"/>
    </row>
    <row r="9" spans="1:25" ht="13.15" customHeight="1" x14ac:dyDescent="0.25">
      <c r="A9" s="10">
        <v>44972</v>
      </c>
      <c r="B9" s="11" t="s">
        <v>48</v>
      </c>
      <c r="C9" s="11" t="s">
        <v>49</v>
      </c>
      <c r="D9" s="11" t="s">
        <v>33</v>
      </c>
      <c r="E9" s="11" t="s">
        <v>50</v>
      </c>
      <c r="F9" s="11" t="s">
        <v>26</v>
      </c>
      <c r="G9" s="11" t="s">
        <v>26</v>
      </c>
      <c r="H9" s="11" t="s">
        <v>51</v>
      </c>
      <c r="I9" s="11" t="s">
        <v>52</v>
      </c>
      <c r="J9" s="11" t="s">
        <v>27</v>
      </c>
      <c r="K9" s="11">
        <v>1</v>
      </c>
      <c r="L9" s="11">
        <v>6.25</v>
      </c>
      <c r="M9" s="11">
        <v>32.04</v>
      </c>
      <c r="N9" s="11">
        <v>33</v>
      </c>
      <c r="O9" s="12">
        <v>0</v>
      </c>
      <c r="P9" s="12">
        <v>81.5</v>
      </c>
      <c r="Q9" s="12">
        <v>11.02</v>
      </c>
      <c r="R9" s="12">
        <v>41.79</v>
      </c>
      <c r="S9" s="12">
        <v>0</v>
      </c>
      <c r="T9" s="8">
        <f t="shared" si="0"/>
        <v>134.31</v>
      </c>
      <c r="U9" s="13">
        <v>20.149999999999999</v>
      </c>
      <c r="V9" s="8">
        <f t="shared" si="1"/>
        <v>154.46</v>
      </c>
      <c r="W9" s="13"/>
      <c r="X9" s="11" t="s">
        <v>35</v>
      </c>
      <c r="Y9" s="11"/>
    </row>
    <row r="10" spans="1:25" ht="13.15" customHeight="1" x14ac:dyDescent="0.25">
      <c r="A10" s="10">
        <v>44972</v>
      </c>
      <c r="B10" s="11" t="s">
        <v>53</v>
      </c>
      <c r="C10" s="11" t="s">
        <v>54</v>
      </c>
      <c r="D10" s="11" t="s">
        <v>33</v>
      </c>
      <c r="E10" s="11" t="s">
        <v>55</v>
      </c>
      <c r="F10" s="11" t="s">
        <v>26</v>
      </c>
      <c r="G10" s="11" t="s">
        <v>26</v>
      </c>
      <c r="H10" s="11" t="s">
        <v>25</v>
      </c>
      <c r="I10" s="11" t="s">
        <v>56</v>
      </c>
      <c r="J10" s="11" t="s">
        <v>27</v>
      </c>
      <c r="K10" s="11">
        <v>3</v>
      </c>
      <c r="L10" s="11">
        <v>19.2</v>
      </c>
      <c r="M10" s="11">
        <v>105.07</v>
      </c>
      <c r="N10" s="11">
        <v>106</v>
      </c>
      <c r="O10" s="12">
        <v>0</v>
      </c>
      <c r="P10" s="12">
        <v>195.51</v>
      </c>
      <c r="Q10" s="12">
        <v>11.02</v>
      </c>
      <c r="R10" s="12">
        <v>100.23</v>
      </c>
      <c r="S10" s="12">
        <v>0</v>
      </c>
      <c r="T10" s="8">
        <f t="shared" si="0"/>
        <v>306.76</v>
      </c>
      <c r="U10" s="13">
        <v>46.01</v>
      </c>
      <c r="V10" s="8">
        <f t="shared" si="1"/>
        <v>352.77</v>
      </c>
      <c r="W10" s="13"/>
      <c r="X10" s="11" t="s">
        <v>35</v>
      </c>
      <c r="Y10" s="11"/>
    </row>
    <row r="11" spans="1:25" ht="13.15" customHeight="1" x14ac:dyDescent="0.25">
      <c r="A11" s="10">
        <v>44972</v>
      </c>
      <c r="B11" s="11" t="s">
        <v>57</v>
      </c>
      <c r="C11" s="11" t="s">
        <v>58</v>
      </c>
      <c r="D11" s="11" t="s">
        <v>33</v>
      </c>
      <c r="E11" s="11" t="s">
        <v>59</v>
      </c>
      <c r="F11" s="11" t="s">
        <v>26</v>
      </c>
      <c r="G11" s="11" t="s">
        <v>26</v>
      </c>
      <c r="H11" s="11" t="s">
        <v>25</v>
      </c>
      <c r="I11" s="11" t="s">
        <v>60</v>
      </c>
      <c r="J11" s="11" t="s">
        <v>27</v>
      </c>
      <c r="K11" s="11">
        <v>1</v>
      </c>
      <c r="L11" s="11">
        <v>5.25</v>
      </c>
      <c r="M11" s="11">
        <v>32.17</v>
      </c>
      <c r="N11" s="11">
        <v>33</v>
      </c>
      <c r="O11" s="12">
        <v>0</v>
      </c>
      <c r="P11" s="12">
        <v>60.87</v>
      </c>
      <c r="Q11" s="12">
        <v>11.02</v>
      </c>
      <c r="R11" s="12">
        <v>31.21</v>
      </c>
      <c r="S11" s="12">
        <v>0</v>
      </c>
      <c r="T11" s="8">
        <f t="shared" si="0"/>
        <v>103.1</v>
      </c>
      <c r="U11" s="13">
        <v>15.47</v>
      </c>
      <c r="V11" s="8">
        <f t="shared" si="1"/>
        <v>118.57</v>
      </c>
      <c r="W11" s="13"/>
      <c r="X11" s="11" t="s">
        <v>35</v>
      </c>
      <c r="Y11" s="11"/>
    </row>
    <row r="12" spans="1:25" ht="13.15" customHeight="1" x14ac:dyDescent="0.25">
      <c r="A12" s="10">
        <v>44972</v>
      </c>
      <c r="B12" s="11" t="s">
        <v>61</v>
      </c>
      <c r="C12" s="11" t="s">
        <v>62</v>
      </c>
      <c r="D12" s="11" t="s">
        <v>33</v>
      </c>
      <c r="E12" s="11" t="s">
        <v>63</v>
      </c>
      <c r="F12" s="11" t="s">
        <v>26</v>
      </c>
      <c r="G12" s="11" t="s">
        <v>26</v>
      </c>
      <c r="H12" s="11" t="s">
        <v>25</v>
      </c>
      <c r="I12" s="11" t="s">
        <v>64</v>
      </c>
      <c r="J12" s="11" t="s">
        <v>27</v>
      </c>
      <c r="K12" s="11">
        <v>1</v>
      </c>
      <c r="L12" s="11">
        <v>5.45</v>
      </c>
      <c r="M12" s="11">
        <v>34.299999999999997</v>
      </c>
      <c r="N12" s="11">
        <v>35</v>
      </c>
      <c r="O12" s="12">
        <v>0</v>
      </c>
      <c r="P12" s="12">
        <v>64.55</v>
      </c>
      <c r="Q12" s="12">
        <v>11.02</v>
      </c>
      <c r="R12" s="12">
        <v>33.090000000000003</v>
      </c>
      <c r="S12" s="12">
        <v>0</v>
      </c>
      <c r="T12" s="8">
        <f t="shared" si="0"/>
        <v>108.66</v>
      </c>
      <c r="U12" s="13">
        <v>16.3</v>
      </c>
      <c r="V12" s="8">
        <f t="shared" si="1"/>
        <v>124.96</v>
      </c>
      <c r="W12" s="13"/>
      <c r="X12" s="11" t="s">
        <v>35</v>
      </c>
      <c r="Y12" s="11"/>
    </row>
    <row r="13" spans="1:25" ht="13.15" customHeight="1" x14ac:dyDescent="0.25">
      <c r="A13" s="10">
        <v>44973</v>
      </c>
      <c r="B13" s="11" t="s">
        <v>154</v>
      </c>
      <c r="C13" s="11" t="s">
        <v>155</v>
      </c>
      <c r="D13" s="11" t="s">
        <v>33</v>
      </c>
      <c r="E13" s="11" t="s">
        <v>156</v>
      </c>
      <c r="F13" s="11" t="s">
        <v>26</v>
      </c>
      <c r="G13" s="11" t="s">
        <v>26</v>
      </c>
      <c r="H13" s="11" t="s">
        <v>25</v>
      </c>
      <c r="I13" s="11" t="s">
        <v>157</v>
      </c>
      <c r="J13" s="11" t="s">
        <v>27</v>
      </c>
      <c r="K13" s="11">
        <v>2</v>
      </c>
      <c r="L13" s="11">
        <v>10.3</v>
      </c>
      <c r="M13" s="11">
        <v>38.32</v>
      </c>
      <c r="N13" s="11">
        <v>39</v>
      </c>
      <c r="O13" s="12">
        <v>0</v>
      </c>
      <c r="P13" s="12">
        <v>71.930000000000007</v>
      </c>
      <c r="Q13" s="12">
        <v>11.02</v>
      </c>
      <c r="R13" s="12">
        <v>36.880000000000003</v>
      </c>
      <c r="S13" s="12">
        <v>0</v>
      </c>
      <c r="T13" s="8">
        <f t="shared" si="0"/>
        <v>119.83000000000001</v>
      </c>
      <c r="U13" s="13">
        <v>17.98</v>
      </c>
      <c r="V13" s="8">
        <f t="shared" si="1"/>
        <v>137.81</v>
      </c>
      <c r="W13" s="13"/>
      <c r="X13" s="11" t="s">
        <v>35</v>
      </c>
      <c r="Y13" s="11"/>
    </row>
    <row r="14" spans="1:25" ht="13.15" customHeight="1" x14ac:dyDescent="0.25">
      <c r="A14" s="10">
        <v>44974</v>
      </c>
      <c r="B14" s="11" t="s">
        <v>198</v>
      </c>
      <c r="C14" s="11" t="s">
        <v>199</v>
      </c>
      <c r="D14" s="11" t="s">
        <v>33</v>
      </c>
      <c r="E14" s="11" t="s">
        <v>200</v>
      </c>
      <c r="F14" s="11" t="s">
        <v>26</v>
      </c>
      <c r="G14" s="11" t="s">
        <v>26</v>
      </c>
      <c r="H14" s="11" t="s">
        <v>201</v>
      </c>
      <c r="I14" s="11" t="s">
        <v>202</v>
      </c>
      <c r="J14" s="11" t="s">
        <v>27</v>
      </c>
      <c r="K14" s="11">
        <v>2</v>
      </c>
      <c r="L14" s="11">
        <v>17.7</v>
      </c>
      <c r="M14" s="11">
        <v>47.61</v>
      </c>
      <c r="N14" s="11">
        <v>48</v>
      </c>
      <c r="O14" s="12">
        <v>0</v>
      </c>
      <c r="P14" s="12">
        <v>88.53</v>
      </c>
      <c r="Q14" s="12">
        <v>11.02</v>
      </c>
      <c r="R14" s="12">
        <v>208.17</v>
      </c>
      <c r="S14" s="12">
        <v>317.51</v>
      </c>
      <c r="T14" s="8">
        <f t="shared" si="0"/>
        <v>625.23</v>
      </c>
      <c r="U14" s="13">
        <v>93.79</v>
      </c>
      <c r="V14" s="8">
        <f t="shared" si="1"/>
        <v>719.02</v>
      </c>
      <c r="W14" s="13"/>
      <c r="X14" s="11" t="s">
        <v>35</v>
      </c>
      <c r="Y14" s="11"/>
    </row>
    <row r="15" spans="1:25" ht="13.15" customHeight="1" x14ac:dyDescent="0.25">
      <c r="A15" s="10">
        <v>44974</v>
      </c>
      <c r="B15" s="11" t="s">
        <v>203</v>
      </c>
      <c r="C15" s="11" t="s">
        <v>204</v>
      </c>
      <c r="D15" s="11" t="s">
        <v>33</v>
      </c>
      <c r="E15" s="11" t="s">
        <v>205</v>
      </c>
      <c r="F15" s="11" t="s">
        <v>26</v>
      </c>
      <c r="G15" s="11" t="s">
        <v>26</v>
      </c>
      <c r="H15" s="11" t="s">
        <v>82</v>
      </c>
      <c r="I15" s="11" t="s">
        <v>83</v>
      </c>
      <c r="J15" s="11" t="s">
        <v>27</v>
      </c>
      <c r="K15" s="11">
        <v>2</v>
      </c>
      <c r="L15" s="11">
        <v>8.4</v>
      </c>
      <c r="M15" s="11">
        <v>43.15</v>
      </c>
      <c r="N15" s="11">
        <v>44</v>
      </c>
      <c r="O15" s="12">
        <v>0</v>
      </c>
      <c r="P15" s="12">
        <v>93.75</v>
      </c>
      <c r="Q15" s="12">
        <v>11.02</v>
      </c>
      <c r="R15" s="12">
        <v>48.06</v>
      </c>
      <c r="S15" s="12">
        <v>0</v>
      </c>
      <c r="T15" s="8">
        <f t="shared" si="0"/>
        <v>152.82999999999998</v>
      </c>
      <c r="U15" s="13">
        <v>22.93</v>
      </c>
      <c r="V15" s="8">
        <f t="shared" si="1"/>
        <v>175.76</v>
      </c>
      <c r="W15" s="13"/>
      <c r="X15" s="11" t="s">
        <v>35</v>
      </c>
      <c r="Y15" s="11"/>
    </row>
    <row r="16" spans="1:25" ht="13.15" customHeight="1" x14ac:dyDescent="0.25">
      <c r="A16" s="10">
        <v>44974</v>
      </c>
      <c r="B16" s="11" t="s">
        <v>206</v>
      </c>
      <c r="C16" s="11" t="s">
        <v>207</v>
      </c>
      <c r="D16" s="11" t="s">
        <v>33</v>
      </c>
      <c r="E16" s="11" t="s">
        <v>208</v>
      </c>
      <c r="F16" s="11" t="s">
        <v>26</v>
      </c>
      <c r="G16" s="11" t="s">
        <v>26</v>
      </c>
      <c r="H16" s="11" t="s">
        <v>29</v>
      </c>
      <c r="I16" s="11" t="s">
        <v>209</v>
      </c>
      <c r="J16" s="11" t="s">
        <v>27</v>
      </c>
      <c r="K16" s="11">
        <v>1</v>
      </c>
      <c r="L16" s="11">
        <v>9</v>
      </c>
      <c r="M16" s="11">
        <v>33.06</v>
      </c>
      <c r="N16" s="11">
        <v>34</v>
      </c>
      <c r="O16" s="12">
        <v>0</v>
      </c>
      <c r="P16" s="12">
        <v>72.44</v>
      </c>
      <c r="Q16" s="12">
        <v>11.02</v>
      </c>
      <c r="R16" s="12">
        <v>37.14</v>
      </c>
      <c r="S16" s="12">
        <v>0</v>
      </c>
      <c r="T16" s="8">
        <f t="shared" si="0"/>
        <v>120.6</v>
      </c>
      <c r="U16" s="13">
        <v>18.09</v>
      </c>
      <c r="V16" s="8">
        <f t="shared" si="1"/>
        <v>138.69</v>
      </c>
      <c r="W16" s="13"/>
      <c r="X16" s="11" t="s">
        <v>35</v>
      </c>
      <c r="Y16" s="11"/>
    </row>
    <row r="17" spans="1:25" ht="13.15" customHeight="1" x14ac:dyDescent="0.25">
      <c r="A17" s="10">
        <v>44974</v>
      </c>
      <c r="B17" s="11" t="s">
        <v>210</v>
      </c>
      <c r="C17" s="11" t="s">
        <v>211</v>
      </c>
      <c r="D17" s="11" t="s">
        <v>33</v>
      </c>
      <c r="E17" s="11" t="s">
        <v>212</v>
      </c>
      <c r="F17" s="11" t="s">
        <v>26</v>
      </c>
      <c r="G17" s="11" t="s">
        <v>26</v>
      </c>
      <c r="H17" s="11" t="s">
        <v>82</v>
      </c>
      <c r="I17" s="11" t="s">
        <v>83</v>
      </c>
      <c r="J17" s="11" t="s">
        <v>27</v>
      </c>
      <c r="K17" s="11">
        <v>1</v>
      </c>
      <c r="L17" s="11">
        <v>4.4000000000000004</v>
      </c>
      <c r="M17" s="11">
        <v>33</v>
      </c>
      <c r="N17" s="11">
        <v>33</v>
      </c>
      <c r="O17" s="12">
        <v>0</v>
      </c>
      <c r="P17" s="12">
        <v>70.31</v>
      </c>
      <c r="Q17" s="12">
        <v>11.02</v>
      </c>
      <c r="R17" s="12">
        <v>36.049999999999997</v>
      </c>
      <c r="S17" s="12">
        <v>0</v>
      </c>
      <c r="T17" s="8">
        <f t="shared" si="0"/>
        <v>117.38</v>
      </c>
      <c r="U17" s="13">
        <v>17.61</v>
      </c>
      <c r="V17" s="8">
        <f t="shared" si="1"/>
        <v>134.99</v>
      </c>
      <c r="W17" s="13"/>
      <c r="X17" s="11" t="s">
        <v>35</v>
      </c>
      <c r="Y17" s="11"/>
    </row>
    <row r="18" spans="1:25" ht="13.15" customHeight="1" x14ac:dyDescent="0.25">
      <c r="A18" s="10">
        <v>44973</v>
      </c>
      <c r="B18" s="11" t="s">
        <v>158</v>
      </c>
      <c r="C18" s="11" t="s">
        <v>159</v>
      </c>
      <c r="D18" s="11" t="s">
        <v>33</v>
      </c>
      <c r="E18" s="11" t="s">
        <v>34</v>
      </c>
      <c r="F18" s="11" t="s">
        <v>26</v>
      </c>
      <c r="G18" s="11" t="s">
        <v>26</v>
      </c>
      <c r="H18" s="11" t="s">
        <v>25</v>
      </c>
      <c r="I18" s="11" t="s">
        <v>30</v>
      </c>
      <c r="J18" s="11" t="s">
        <v>27</v>
      </c>
      <c r="K18" s="11">
        <v>4</v>
      </c>
      <c r="L18" s="11">
        <v>19.55</v>
      </c>
      <c r="M18" s="11">
        <v>93.88</v>
      </c>
      <c r="N18" s="11">
        <v>94</v>
      </c>
      <c r="O18" s="12">
        <v>0</v>
      </c>
      <c r="P18" s="12">
        <v>173.37</v>
      </c>
      <c r="Q18" s="12">
        <v>11.02</v>
      </c>
      <c r="R18" s="12">
        <v>88.89</v>
      </c>
      <c r="S18" s="12">
        <v>0</v>
      </c>
      <c r="T18" s="8">
        <f t="shared" si="0"/>
        <v>273.28000000000003</v>
      </c>
      <c r="U18" s="13">
        <v>40.99</v>
      </c>
      <c r="V18" s="8">
        <f t="shared" si="1"/>
        <v>314.27000000000004</v>
      </c>
      <c r="W18" s="13"/>
      <c r="X18" s="11" t="s">
        <v>35</v>
      </c>
      <c r="Y18" s="11"/>
    </row>
    <row r="19" spans="1:25" ht="13.15" customHeight="1" x14ac:dyDescent="0.25">
      <c r="A19" s="10">
        <v>44972</v>
      </c>
      <c r="B19" s="11" t="s">
        <v>65</v>
      </c>
      <c r="C19" s="11" t="s">
        <v>66</v>
      </c>
      <c r="D19" s="11" t="s">
        <v>33</v>
      </c>
      <c r="E19" s="11" t="s">
        <v>34</v>
      </c>
      <c r="F19" s="11" t="s">
        <v>26</v>
      </c>
      <c r="G19" s="11" t="s">
        <v>26</v>
      </c>
      <c r="H19" s="11" t="s">
        <v>25</v>
      </c>
      <c r="I19" s="11" t="s">
        <v>30</v>
      </c>
      <c r="J19" s="11" t="s">
        <v>27</v>
      </c>
      <c r="K19" s="11">
        <v>1</v>
      </c>
      <c r="L19" s="11">
        <v>3.4</v>
      </c>
      <c r="M19" s="11">
        <v>12.88</v>
      </c>
      <c r="N19" s="11">
        <v>25</v>
      </c>
      <c r="O19" s="12">
        <v>0</v>
      </c>
      <c r="P19" s="12">
        <v>46.11</v>
      </c>
      <c r="Q19" s="12">
        <v>11.02</v>
      </c>
      <c r="R19" s="12">
        <v>23.64</v>
      </c>
      <c r="S19" s="12">
        <v>0</v>
      </c>
      <c r="T19" s="8">
        <f t="shared" si="0"/>
        <v>80.77</v>
      </c>
      <c r="U19" s="13">
        <v>12.12</v>
      </c>
      <c r="V19" s="8">
        <f t="shared" si="1"/>
        <v>92.89</v>
      </c>
      <c r="W19" s="13"/>
      <c r="X19" s="11" t="s">
        <v>35</v>
      </c>
      <c r="Y19" s="11"/>
    </row>
    <row r="20" spans="1:25" ht="13.15" customHeight="1" x14ac:dyDescent="0.25">
      <c r="A20" s="10">
        <v>44972</v>
      </c>
      <c r="B20" s="11" t="s">
        <v>67</v>
      </c>
      <c r="C20" s="11" t="s">
        <v>68</v>
      </c>
      <c r="D20" s="11" t="s">
        <v>33</v>
      </c>
      <c r="E20" s="11" t="s">
        <v>69</v>
      </c>
      <c r="F20" s="11" t="s">
        <v>26</v>
      </c>
      <c r="G20" s="11" t="s">
        <v>26</v>
      </c>
      <c r="H20" s="11" t="s">
        <v>25</v>
      </c>
      <c r="I20" s="11" t="s">
        <v>30</v>
      </c>
      <c r="J20" s="11" t="s">
        <v>27</v>
      </c>
      <c r="K20" s="11">
        <v>1</v>
      </c>
      <c r="L20" s="11">
        <v>1.5</v>
      </c>
      <c r="M20" s="11">
        <v>3.4</v>
      </c>
      <c r="N20" s="11">
        <v>4</v>
      </c>
      <c r="O20" s="12">
        <v>0</v>
      </c>
      <c r="P20" s="12">
        <v>45.94</v>
      </c>
      <c r="Q20" s="12">
        <v>11.02</v>
      </c>
      <c r="R20" s="12">
        <v>23.55</v>
      </c>
      <c r="S20" s="12">
        <v>0</v>
      </c>
      <c r="T20" s="8">
        <f t="shared" si="0"/>
        <v>80.509999999999991</v>
      </c>
      <c r="U20" s="13">
        <v>12.07</v>
      </c>
      <c r="V20" s="8">
        <f t="shared" si="1"/>
        <v>92.579999999999984</v>
      </c>
      <c r="W20" s="13"/>
      <c r="X20" s="11" t="s">
        <v>35</v>
      </c>
      <c r="Y20" s="11"/>
    </row>
    <row r="21" spans="1:25" ht="13.15" customHeight="1" x14ac:dyDescent="0.25">
      <c r="A21" s="10">
        <v>44972</v>
      </c>
      <c r="B21" s="11" t="s">
        <v>70</v>
      </c>
      <c r="C21" s="11" t="s">
        <v>71</v>
      </c>
      <c r="D21" s="11" t="s">
        <v>72</v>
      </c>
      <c r="E21" s="11" t="s">
        <v>73</v>
      </c>
      <c r="F21" s="11" t="s">
        <v>26</v>
      </c>
      <c r="G21" s="11" t="s">
        <v>26</v>
      </c>
      <c r="H21" s="11" t="s">
        <v>28</v>
      </c>
      <c r="I21" s="11" t="s">
        <v>74</v>
      </c>
      <c r="J21" s="11" t="s">
        <v>27</v>
      </c>
      <c r="K21" s="11">
        <v>3</v>
      </c>
      <c r="L21" s="11">
        <v>36.4</v>
      </c>
      <c r="M21" s="11">
        <v>89.86</v>
      </c>
      <c r="N21" s="11">
        <v>90</v>
      </c>
      <c r="O21" s="12">
        <v>0</v>
      </c>
      <c r="P21" s="12">
        <v>201.29</v>
      </c>
      <c r="Q21" s="12">
        <v>11.02</v>
      </c>
      <c r="R21" s="12">
        <v>103.2</v>
      </c>
      <c r="S21" s="12">
        <v>0</v>
      </c>
      <c r="T21" s="8">
        <f t="shared" si="0"/>
        <v>315.51</v>
      </c>
      <c r="U21" s="13">
        <v>47.33</v>
      </c>
      <c r="V21" s="8">
        <f t="shared" si="1"/>
        <v>362.84</v>
      </c>
      <c r="W21" s="13"/>
      <c r="X21" s="11" t="s">
        <v>35</v>
      </c>
      <c r="Y21" s="11"/>
    </row>
    <row r="22" spans="1:25" ht="13.15" customHeight="1" x14ac:dyDescent="0.25">
      <c r="A22" s="10">
        <v>44972</v>
      </c>
      <c r="B22" s="11" t="s">
        <v>75</v>
      </c>
      <c r="C22" s="11" t="s">
        <v>76</v>
      </c>
      <c r="D22" s="11" t="s">
        <v>72</v>
      </c>
      <c r="E22" s="11" t="s">
        <v>77</v>
      </c>
      <c r="F22" s="11" t="s">
        <v>26</v>
      </c>
      <c r="G22" s="11" t="s">
        <v>26</v>
      </c>
      <c r="H22" s="11" t="s">
        <v>28</v>
      </c>
      <c r="I22" s="11" t="s">
        <v>78</v>
      </c>
      <c r="J22" s="11" t="s">
        <v>27</v>
      </c>
      <c r="K22" s="11">
        <v>1</v>
      </c>
      <c r="L22" s="11">
        <v>6.2</v>
      </c>
      <c r="M22" s="11">
        <v>22.37</v>
      </c>
      <c r="N22" s="11">
        <v>23</v>
      </c>
      <c r="O22" s="12">
        <v>0</v>
      </c>
      <c r="P22" s="12">
        <v>51.44</v>
      </c>
      <c r="Q22" s="12">
        <v>11.02</v>
      </c>
      <c r="R22" s="12">
        <v>26.37</v>
      </c>
      <c r="S22" s="12">
        <v>0</v>
      </c>
      <c r="T22" s="8">
        <f t="shared" si="0"/>
        <v>88.83</v>
      </c>
      <c r="U22" s="13">
        <v>13.32</v>
      </c>
      <c r="V22" s="8">
        <f t="shared" si="1"/>
        <v>102.15</v>
      </c>
      <c r="W22" s="13"/>
      <c r="X22" s="11" t="s">
        <v>35</v>
      </c>
      <c r="Y22" s="11"/>
    </row>
    <row r="23" spans="1:25" ht="13.15" customHeight="1" x14ac:dyDescent="0.25">
      <c r="A23" s="10">
        <v>44972</v>
      </c>
      <c r="B23" s="11" t="s">
        <v>79</v>
      </c>
      <c r="C23" s="11" t="s">
        <v>80</v>
      </c>
      <c r="D23" s="11" t="s">
        <v>72</v>
      </c>
      <c r="E23" s="11" t="s">
        <v>81</v>
      </c>
      <c r="F23" s="11" t="s">
        <v>26</v>
      </c>
      <c r="G23" s="11" t="s">
        <v>26</v>
      </c>
      <c r="H23" s="11" t="s">
        <v>82</v>
      </c>
      <c r="I23" s="11" t="s">
        <v>83</v>
      </c>
      <c r="J23" s="11" t="s">
        <v>27</v>
      </c>
      <c r="K23" s="11">
        <v>1</v>
      </c>
      <c r="L23" s="11">
        <v>7.05</v>
      </c>
      <c r="M23" s="11">
        <v>21.9</v>
      </c>
      <c r="N23" s="11">
        <v>22</v>
      </c>
      <c r="O23" s="12">
        <v>0</v>
      </c>
      <c r="P23" s="12">
        <v>46.87</v>
      </c>
      <c r="Q23" s="12">
        <v>11.02</v>
      </c>
      <c r="R23" s="12">
        <v>24.03</v>
      </c>
      <c r="S23" s="12">
        <v>0</v>
      </c>
      <c r="T23" s="8">
        <f t="shared" si="0"/>
        <v>81.92</v>
      </c>
      <c r="U23" s="13">
        <v>12.29</v>
      </c>
      <c r="V23" s="8">
        <f t="shared" si="1"/>
        <v>94.210000000000008</v>
      </c>
      <c r="W23" s="13"/>
      <c r="X23" s="11" t="s">
        <v>35</v>
      </c>
      <c r="Y23" s="11"/>
    </row>
    <row r="24" spans="1:25" ht="13.15" customHeight="1" x14ac:dyDescent="0.25">
      <c r="A24" s="10">
        <v>44972</v>
      </c>
      <c r="B24" s="11" t="s">
        <v>84</v>
      </c>
      <c r="C24" s="11" t="s">
        <v>85</v>
      </c>
      <c r="D24" s="11" t="s">
        <v>72</v>
      </c>
      <c r="E24" s="11" t="s">
        <v>86</v>
      </c>
      <c r="F24" s="11" t="s">
        <v>26</v>
      </c>
      <c r="G24" s="11" t="s">
        <v>26</v>
      </c>
      <c r="H24" s="11" t="s">
        <v>82</v>
      </c>
      <c r="I24" s="11" t="s">
        <v>87</v>
      </c>
      <c r="J24" s="11" t="s">
        <v>27</v>
      </c>
      <c r="K24" s="11">
        <v>1</v>
      </c>
      <c r="L24" s="11">
        <v>13</v>
      </c>
      <c r="M24" s="11">
        <v>35.549999999999997</v>
      </c>
      <c r="N24" s="11">
        <v>36</v>
      </c>
      <c r="O24" s="12">
        <v>0</v>
      </c>
      <c r="P24" s="12">
        <v>76.7</v>
      </c>
      <c r="Q24" s="12">
        <v>11.02</v>
      </c>
      <c r="R24" s="12">
        <v>39.33</v>
      </c>
      <c r="S24" s="12">
        <v>0</v>
      </c>
      <c r="T24" s="8">
        <f t="shared" si="0"/>
        <v>127.05</v>
      </c>
      <c r="U24" s="13">
        <v>19.059999999999999</v>
      </c>
      <c r="V24" s="8">
        <f t="shared" si="1"/>
        <v>146.10999999999999</v>
      </c>
      <c r="W24" s="13"/>
      <c r="X24" s="11" t="s">
        <v>35</v>
      </c>
      <c r="Y24" s="11"/>
    </row>
    <row r="25" spans="1:25" ht="13.15" customHeight="1" x14ac:dyDescent="0.25">
      <c r="A25" s="10">
        <v>44972</v>
      </c>
      <c r="B25" s="11" t="s">
        <v>88</v>
      </c>
      <c r="C25" s="11" t="s">
        <v>89</v>
      </c>
      <c r="D25" s="11" t="s">
        <v>72</v>
      </c>
      <c r="E25" s="11" t="s">
        <v>90</v>
      </c>
      <c r="F25" s="11" t="s">
        <v>26</v>
      </c>
      <c r="G25" s="11" t="s">
        <v>26</v>
      </c>
      <c r="H25" s="11" t="s">
        <v>25</v>
      </c>
      <c r="I25" s="11" t="s">
        <v>91</v>
      </c>
      <c r="J25" s="11" t="s">
        <v>27</v>
      </c>
      <c r="K25" s="11">
        <v>1</v>
      </c>
      <c r="L25" s="11">
        <v>6</v>
      </c>
      <c r="M25" s="11">
        <v>22.37</v>
      </c>
      <c r="N25" s="11">
        <v>23</v>
      </c>
      <c r="O25" s="12">
        <v>0</v>
      </c>
      <c r="P25" s="12">
        <v>45.94</v>
      </c>
      <c r="Q25" s="12">
        <v>11.02</v>
      </c>
      <c r="R25" s="12">
        <v>23.55</v>
      </c>
      <c r="S25" s="12">
        <v>0</v>
      </c>
      <c r="T25" s="8">
        <f t="shared" si="0"/>
        <v>80.509999999999991</v>
      </c>
      <c r="U25" s="13">
        <v>12.07</v>
      </c>
      <c r="V25" s="8">
        <f t="shared" si="1"/>
        <v>92.579999999999984</v>
      </c>
      <c r="W25" s="13"/>
      <c r="X25" s="11" t="s">
        <v>35</v>
      </c>
      <c r="Y25" s="11"/>
    </row>
    <row r="26" spans="1:25" ht="13.15" customHeight="1" x14ac:dyDescent="0.25">
      <c r="A26" s="10">
        <v>44972</v>
      </c>
      <c r="B26" s="11" t="s">
        <v>92</v>
      </c>
      <c r="C26" s="11" t="s">
        <v>93</v>
      </c>
      <c r="D26" s="11" t="s">
        <v>72</v>
      </c>
      <c r="E26" s="11" t="s">
        <v>94</v>
      </c>
      <c r="F26" s="11" t="s">
        <v>26</v>
      </c>
      <c r="G26" s="11" t="s">
        <v>26</v>
      </c>
      <c r="H26" s="11" t="s">
        <v>25</v>
      </c>
      <c r="I26" s="11" t="s">
        <v>39</v>
      </c>
      <c r="J26" s="11" t="s">
        <v>27</v>
      </c>
      <c r="K26" s="11">
        <v>1</v>
      </c>
      <c r="L26" s="11">
        <v>7</v>
      </c>
      <c r="M26" s="11">
        <v>21.57</v>
      </c>
      <c r="N26" s="11">
        <v>22</v>
      </c>
      <c r="O26" s="12">
        <v>0</v>
      </c>
      <c r="P26" s="12">
        <v>45.94</v>
      </c>
      <c r="Q26" s="12">
        <v>11.02</v>
      </c>
      <c r="R26" s="12">
        <v>23.55</v>
      </c>
      <c r="S26" s="12">
        <v>0</v>
      </c>
      <c r="T26" s="8">
        <f t="shared" si="0"/>
        <v>80.509999999999991</v>
      </c>
      <c r="U26" s="13">
        <v>12.07</v>
      </c>
      <c r="V26" s="8">
        <f t="shared" si="1"/>
        <v>92.579999999999984</v>
      </c>
      <c r="W26" s="13"/>
      <c r="X26" s="11" t="s">
        <v>35</v>
      </c>
      <c r="Y26" s="11"/>
    </row>
    <row r="27" spans="1:25" ht="13.15" customHeight="1" x14ac:dyDescent="0.25">
      <c r="A27" s="10">
        <v>44972</v>
      </c>
      <c r="B27" s="11" t="s">
        <v>95</v>
      </c>
      <c r="C27" s="11" t="s">
        <v>96</v>
      </c>
      <c r="D27" s="11" t="s">
        <v>72</v>
      </c>
      <c r="E27" s="11" t="s">
        <v>97</v>
      </c>
      <c r="F27" s="11" t="s">
        <v>26</v>
      </c>
      <c r="G27" s="11" t="s">
        <v>26</v>
      </c>
      <c r="H27" s="11" t="s">
        <v>25</v>
      </c>
      <c r="I27" s="11" t="s">
        <v>47</v>
      </c>
      <c r="J27" s="11" t="s">
        <v>27</v>
      </c>
      <c r="K27" s="11">
        <v>1</v>
      </c>
      <c r="L27" s="11">
        <v>14</v>
      </c>
      <c r="M27" s="11">
        <v>35.549999999999997</v>
      </c>
      <c r="N27" s="11">
        <v>36</v>
      </c>
      <c r="O27" s="12">
        <v>0</v>
      </c>
      <c r="P27" s="12">
        <v>66.400000000000006</v>
      </c>
      <c r="Q27" s="12">
        <v>11.02</v>
      </c>
      <c r="R27" s="12">
        <v>34.049999999999997</v>
      </c>
      <c r="S27" s="12">
        <v>0</v>
      </c>
      <c r="T27" s="8">
        <f t="shared" si="0"/>
        <v>111.47</v>
      </c>
      <c r="U27" s="13">
        <v>16.72</v>
      </c>
      <c r="V27" s="8">
        <f t="shared" si="1"/>
        <v>128.19</v>
      </c>
      <c r="W27" s="13"/>
      <c r="X27" s="11" t="s">
        <v>35</v>
      </c>
      <c r="Y27" s="11"/>
    </row>
    <row r="28" spans="1:25" ht="13.15" customHeight="1" x14ac:dyDescent="0.25">
      <c r="A28" s="10">
        <v>44972</v>
      </c>
      <c r="B28" s="11" t="s">
        <v>98</v>
      </c>
      <c r="C28" s="11" t="s">
        <v>99</v>
      </c>
      <c r="D28" s="11" t="s">
        <v>72</v>
      </c>
      <c r="E28" s="11" t="s">
        <v>100</v>
      </c>
      <c r="F28" s="11" t="s">
        <v>26</v>
      </c>
      <c r="G28" s="11" t="s">
        <v>26</v>
      </c>
      <c r="H28" s="11" t="s">
        <v>25</v>
      </c>
      <c r="I28" s="11" t="s">
        <v>101</v>
      </c>
      <c r="J28" s="11" t="s">
        <v>27</v>
      </c>
      <c r="K28" s="11">
        <v>1</v>
      </c>
      <c r="L28" s="11">
        <v>11</v>
      </c>
      <c r="M28" s="11">
        <v>29.95</v>
      </c>
      <c r="N28" s="11">
        <v>30</v>
      </c>
      <c r="O28" s="12">
        <v>0</v>
      </c>
      <c r="P28" s="12">
        <v>55.33</v>
      </c>
      <c r="Q28" s="12">
        <v>11.02</v>
      </c>
      <c r="R28" s="12">
        <v>169.74</v>
      </c>
      <c r="S28" s="12">
        <v>275.73</v>
      </c>
      <c r="T28" s="8">
        <f t="shared" si="0"/>
        <v>511.82000000000005</v>
      </c>
      <c r="U28" s="13">
        <v>76.78</v>
      </c>
      <c r="V28" s="8">
        <f t="shared" si="1"/>
        <v>588.6</v>
      </c>
      <c r="W28" s="13"/>
      <c r="X28" s="11" t="s">
        <v>35</v>
      </c>
      <c r="Y28" s="11"/>
    </row>
    <row r="29" spans="1:25" ht="13.15" customHeight="1" x14ac:dyDescent="0.25">
      <c r="A29" s="10">
        <v>44972</v>
      </c>
      <c r="B29" s="11" t="s">
        <v>102</v>
      </c>
      <c r="C29" s="11" t="s">
        <v>103</v>
      </c>
      <c r="D29" s="11" t="s">
        <v>72</v>
      </c>
      <c r="E29" s="11" t="s">
        <v>104</v>
      </c>
      <c r="F29" s="11" t="s">
        <v>25</v>
      </c>
      <c r="G29" s="11" t="s">
        <v>26</v>
      </c>
      <c r="H29" s="11" t="s">
        <v>25</v>
      </c>
      <c r="I29" s="11" t="s">
        <v>105</v>
      </c>
      <c r="J29" s="11" t="s">
        <v>27</v>
      </c>
      <c r="K29" s="11">
        <v>1</v>
      </c>
      <c r="L29" s="11">
        <v>13</v>
      </c>
      <c r="M29" s="11">
        <v>35.549999999999997</v>
      </c>
      <c r="N29" s="11">
        <v>36</v>
      </c>
      <c r="O29" s="12">
        <v>0</v>
      </c>
      <c r="P29" s="12">
        <v>66.400000000000006</v>
      </c>
      <c r="Q29" s="12">
        <v>11.02</v>
      </c>
      <c r="R29" s="12">
        <v>34.049999999999997</v>
      </c>
      <c r="S29" s="12">
        <v>0</v>
      </c>
      <c r="T29" s="8">
        <f t="shared" si="0"/>
        <v>111.47</v>
      </c>
      <c r="U29" s="13">
        <v>16.72</v>
      </c>
      <c r="V29" s="8">
        <f t="shared" si="1"/>
        <v>128.19</v>
      </c>
      <c r="W29" s="13"/>
      <c r="X29" s="11" t="s">
        <v>35</v>
      </c>
      <c r="Y29" s="11"/>
    </row>
    <row r="30" spans="1:25" ht="13.15" customHeight="1" x14ac:dyDescent="0.25">
      <c r="A30" s="10">
        <v>44972</v>
      </c>
      <c r="B30" s="11" t="s">
        <v>106</v>
      </c>
      <c r="C30" s="11" t="s">
        <v>107</v>
      </c>
      <c r="D30" s="11" t="s">
        <v>72</v>
      </c>
      <c r="E30" s="11" t="s">
        <v>108</v>
      </c>
      <c r="F30" s="11" t="s">
        <v>26</v>
      </c>
      <c r="G30" s="11" t="s">
        <v>26</v>
      </c>
      <c r="H30" s="11" t="s">
        <v>29</v>
      </c>
      <c r="I30" s="11" t="s">
        <v>109</v>
      </c>
      <c r="J30" s="11" t="s">
        <v>27</v>
      </c>
      <c r="K30" s="11">
        <v>3</v>
      </c>
      <c r="L30" s="11">
        <v>27.4</v>
      </c>
      <c r="M30" s="11">
        <v>71.72</v>
      </c>
      <c r="N30" s="11">
        <v>72</v>
      </c>
      <c r="O30" s="12">
        <v>0</v>
      </c>
      <c r="P30" s="12">
        <v>153.4</v>
      </c>
      <c r="Q30" s="12">
        <v>11.02</v>
      </c>
      <c r="R30" s="12">
        <v>78.650000000000006</v>
      </c>
      <c r="S30" s="12">
        <v>0</v>
      </c>
      <c r="T30" s="8">
        <f t="shared" si="0"/>
        <v>243.07000000000002</v>
      </c>
      <c r="U30" s="13">
        <v>36.46</v>
      </c>
      <c r="V30" s="8">
        <f t="shared" si="1"/>
        <v>279.53000000000003</v>
      </c>
      <c r="W30" s="13"/>
      <c r="X30" s="11" t="s">
        <v>35</v>
      </c>
      <c r="Y30" s="11"/>
    </row>
    <row r="31" spans="1:25" ht="13.15" customHeight="1" x14ac:dyDescent="0.25">
      <c r="A31" s="10">
        <v>44972</v>
      </c>
      <c r="B31" s="11" t="s">
        <v>110</v>
      </c>
      <c r="C31" s="11" t="s">
        <v>111</v>
      </c>
      <c r="D31" s="11" t="s">
        <v>72</v>
      </c>
      <c r="E31" s="11" t="s">
        <v>112</v>
      </c>
      <c r="F31" s="11" t="s">
        <v>26</v>
      </c>
      <c r="G31" s="11" t="s">
        <v>26</v>
      </c>
      <c r="H31" s="11" t="s">
        <v>25</v>
      </c>
      <c r="I31" s="11" t="s">
        <v>113</v>
      </c>
      <c r="J31" s="11" t="s">
        <v>27</v>
      </c>
      <c r="K31" s="11">
        <v>6</v>
      </c>
      <c r="L31" s="11">
        <v>60.2</v>
      </c>
      <c r="M31" s="11">
        <v>152.85</v>
      </c>
      <c r="N31" s="11">
        <v>153</v>
      </c>
      <c r="O31" s="12">
        <v>0</v>
      </c>
      <c r="P31" s="12">
        <v>282.19</v>
      </c>
      <c r="Q31" s="12">
        <v>11.02</v>
      </c>
      <c r="R31" s="12">
        <v>144.68</v>
      </c>
      <c r="S31" s="12">
        <v>0</v>
      </c>
      <c r="T31" s="8">
        <f t="shared" si="0"/>
        <v>437.89</v>
      </c>
      <c r="U31" s="13">
        <v>65.69</v>
      </c>
      <c r="V31" s="8">
        <f t="shared" si="1"/>
        <v>503.58</v>
      </c>
      <c r="W31" s="13"/>
      <c r="X31" s="11" t="s">
        <v>35</v>
      </c>
      <c r="Y31" s="11"/>
    </row>
    <row r="32" spans="1:25" ht="13.15" customHeight="1" x14ac:dyDescent="0.25">
      <c r="A32" s="10">
        <v>44972</v>
      </c>
      <c r="B32" s="11" t="s">
        <v>114</v>
      </c>
      <c r="C32" s="11" t="s">
        <v>115</v>
      </c>
      <c r="D32" s="11" t="s">
        <v>72</v>
      </c>
      <c r="E32" s="11" t="s">
        <v>116</v>
      </c>
      <c r="F32" s="11" t="s">
        <v>26</v>
      </c>
      <c r="G32" s="11" t="s">
        <v>26</v>
      </c>
      <c r="H32" s="11" t="s">
        <v>25</v>
      </c>
      <c r="I32" s="11" t="s">
        <v>117</v>
      </c>
      <c r="J32" s="11" t="s">
        <v>27</v>
      </c>
      <c r="K32" s="11">
        <v>4</v>
      </c>
      <c r="L32" s="11">
        <v>44</v>
      </c>
      <c r="M32" s="11">
        <v>112</v>
      </c>
      <c r="N32" s="11">
        <v>112</v>
      </c>
      <c r="O32" s="12">
        <v>0</v>
      </c>
      <c r="P32" s="12">
        <v>206.57</v>
      </c>
      <c r="Q32" s="12">
        <v>11.02</v>
      </c>
      <c r="R32" s="12">
        <v>105.9</v>
      </c>
      <c r="S32" s="12">
        <v>0</v>
      </c>
      <c r="T32" s="8">
        <f t="shared" si="0"/>
        <v>323.49</v>
      </c>
      <c r="U32" s="13">
        <v>48.53</v>
      </c>
      <c r="V32" s="8">
        <f t="shared" si="1"/>
        <v>372.02</v>
      </c>
      <c r="W32" s="13"/>
      <c r="X32" s="11" t="s">
        <v>35</v>
      </c>
      <c r="Y32" s="11"/>
    </row>
    <row r="33" spans="1:25" ht="13.15" customHeight="1" x14ac:dyDescent="0.25">
      <c r="A33" s="10">
        <v>44972</v>
      </c>
      <c r="B33" s="11" t="s">
        <v>118</v>
      </c>
      <c r="C33" s="11" t="s">
        <v>119</v>
      </c>
      <c r="D33" s="11" t="s">
        <v>72</v>
      </c>
      <c r="E33" s="11" t="s">
        <v>120</v>
      </c>
      <c r="F33" s="11" t="s">
        <v>26</v>
      </c>
      <c r="G33" s="11" t="s">
        <v>26</v>
      </c>
      <c r="H33" s="11" t="s">
        <v>82</v>
      </c>
      <c r="I33" s="11" t="s">
        <v>87</v>
      </c>
      <c r="J33" s="11" t="s">
        <v>27</v>
      </c>
      <c r="K33" s="11">
        <v>2</v>
      </c>
      <c r="L33" s="11">
        <v>26</v>
      </c>
      <c r="M33" s="11">
        <v>57.94</v>
      </c>
      <c r="N33" s="11">
        <v>58</v>
      </c>
      <c r="O33" s="12">
        <v>0</v>
      </c>
      <c r="P33" s="12">
        <v>123.57</v>
      </c>
      <c r="Q33" s="12">
        <v>11.02</v>
      </c>
      <c r="R33" s="12">
        <v>63.36</v>
      </c>
      <c r="S33" s="12">
        <v>0</v>
      </c>
      <c r="T33" s="8">
        <f t="shared" si="0"/>
        <v>197.95</v>
      </c>
      <c r="U33" s="13">
        <v>29.69</v>
      </c>
      <c r="V33" s="8">
        <f t="shared" si="1"/>
        <v>227.64</v>
      </c>
      <c r="W33" s="13"/>
      <c r="X33" s="11" t="s">
        <v>35</v>
      </c>
      <c r="Y33" s="11"/>
    </row>
    <row r="34" spans="1:25" ht="13.15" customHeight="1" x14ac:dyDescent="0.25">
      <c r="A34" s="10">
        <v>44972</v>
      </c>
      <c r="B34" s="11" t="s">
        <v>121</v>
      </c>
      <c r="C34" s="11" t="s">
        <v>122</v>
      </c>
      <c r="D34" s="11" t="s">
        <v>72</v>
      </c>
      <c r="E34" s="11" t="s">
        <v>123</v>
      </c>
      <c r="F34" s="11" t="s">
        <v>26</v>
      </c>
      <c r="G34" s="11" t="s">
        <v>26</v>
      </c>
      <c r="H34" s="11" t="s">
        <v>25</v>
      </c>
      <c r="I34" s="11" t="s">
        <v>124</v>
      </c>
      <c r="J34" s="11" t="s">
        <v>27</v>
      </c>
      <c r="K34" s="11">
        <v>2</v>
      </c>
      <c r="L34" s="11">
        <v>19</v>
      </c>
      <c r="M34" s="11">
        <v>58.75</v>
      </c>
      <c r="N34" s="11">
        <v>59</v>
      </c>
      <c r="O34" s="12">
        <v>0</v>
      </c>
      <c r="P34" s="12">
        <v>108.82</v>
      </c>
      <c r="Q34" s="12">
        <v>11.02</v>
      </c>
      <c r="R34" s="12">
        <v>55.79</v>
      </c>
      <c r="S34" s="12">
        <v>0</v>
      </c>
      <c r="T34" s="8">
        <f t="shared" ref="T34:T63" si="2">SUM(O34:S34)</f>
        <v>175.63</v>
      </c>
      <c r="U34" s="13">
        <v>26.34</v>
      </c>
      <c r="V34" s="8">
        <f t="shared" ref="V34:V63" si="3">SUM(T34:U34)</f>
        <v>201.97</v>
      </c>
      <c r="W34" s="13"/>
      <c r="X34" s="11" t="s">
        <v>35</v>
      </c>
      <c r="Y34" s="11"/>
    </row>
    <row r="35" spans="1:25" ht="13.15" customHeight="1" x14ac:dyDescent="0.25">
      <c r="A35" s="10">
        <v>44972</v>
      </c>
      <c r="B35" s="11" t="s">
        <v>125</v>
      </c>
      <c r="C35" s="11" t="s">
        <v>126</v>
      </c>
      <c r="D35" s="11" t="s">
        <v>72</v>
      </c>
      <c r="E35" s="11" t="s">
        <v>127</v>
      </c>
      <c r="F35" s="11" t="s">
        <v>26</v>
      </c>
      <c r="G35" s="11" t="s">
        <v>26</v>
      </c>
      <c r="H35" s="11" t="s">
        <v>25</v>
      </c>
      <c r="I35" s="11" t="s">
        <v>128</v>
      </c>
      <c r="J35" s="11" t="s">
        <v>27</v>
      </c>
      <c r="K35" s="11">
        <v>3</v>
      </c>
      <c r="L35" s="11">
        <v>37</v>
      </c>
      <c r="M35" s="11">
        <v>88.61</v>
      </c>
      <c r="N35" s="11">
        <v>89</v>
      </c>
      <c r="O35" s="12">
        <v>0</v>
      </c>
      <c r="P35" s="12">
        <v>164.15</v>
      </c>
      <c r="Q35" s="12">
        <v>11.02</v>
      </c>
      <c r="R35" s="12">
        <v>84.16</v>
      </c>
      <c r="S35" s="12">
        <v>0</v>
      </c>
      <c r="T35" s="8">
        <f t="shared" si="2"/>
        <v>259.33000000000004</v>
      </c>
      <c r="U35" s="13">
        <v>38.9</v>
      </c>
      <c r="V35" s="8">
        <f t="shared" si="3"/>
        <v>298.23</v>
      </c>
      <c r="W35" s="13"/>
      <c r="X35" s="11" t="s">
        <v>35</v>
      </c>
      <c r="Y35" s="11"/>
    </row>
    <row r="36" spans="1:25" ht="13.15" customHeight="1" x14ac:dyDescent="0.25">
      <c r="A36" s="10">
        <v>44972</v>
      </c>
      <c r="B36" s="11" t="s">
        <v>129</v>
      </c>
      <c r="C36" s="11" t="s">
        <v>130</v>
      </c>
      <c r="D36" s="11" t="s">
        <v>72</v>
      </c>
      <c r="E36" s="11" t="s">
        <v>131</v>
      </c>
      <c r="F36" s="11" t="s">
        <v>26</v>
      </c>
      <c r="G36" s="11" t="s">
        <v>26</v>
      </c>
      <c r="H36" s="11" t="s">
        <v>25</v>
      </c>
      <c r="I36" s="11" t="s">
        <v>132</v>
      </c>
      <c r="J36" s="11" t="s">
        <v>27</v>
      </c>
      <c r="K36" s="11">
        <v>9</v>
      </c>
      <c r="L36" s="11">
        <v>106</v>
      </c>
      <c r="M36" s="11">
        <v>252</v>
      </c>
      <c r="N36" s="11">
        <v>252</v>
      </c>
      <c r="O36" s="12">
        <v>0</v>
      </c>
      <c r="P36" s="12">
        <v>464.79</v>
      </c>
      <c r="Q36" s="12">
        <v>11.02</v>
      </c>
      <c r="R36" s="12">
        <v>238.3</v>
      </c>
      <c r="S36" s="12">
        <v>0</v>
      </c>
      <c r="T36" s="8">
        <f t="shared" si="2"/>
        <v>714.11</v>
      </c>
      <c r="U36" s="13">
        <v>107.11</v>
      </c>
      <c r="V36" s="8">
        <f t="shared" si="3"/>
        <v>821.22</v>
      </c>
      <c r="W36" s="13"/>
      <c r="X36" s="11" t="s">
        <v>35</v>
      </c>
      <c r="Y36" s="11"/>
    </row>
    <row r="37" spans="1:25" ht="13.15" customHeight="1" x14ac:dyDescent="0.25">
      <c r="A37" s="10">
        <v>44972</v>
      </c>
      <c r="B37" s="11" t="s">
        <v>133</v>
      </c>
      <c r="C37" s="11" t="s">
        <v>134</v>
      </c>
      <c r="D37" s="11" t="s">
        <v>72</v>
      </c>
      <c r="E37" s="11" t="s">
        <v>135</v>
      </c>
      <c r="F37" s="11" t="s">
        <v>26</v>
      </c>
      <c r="G37" s="11" t="s">
        <v>26</v>
      </c>
      <c r="H37" s="11" t="s">
        <v>28</v>
      </c>
      <c r="I37" s="11" t="s">
        <v>136</v>
      </c>
      <c r="J37" s="11" t="s">
        <v>27</v>
      </c>
      <c r="K37" s="11">
        <v>3</v>
      </c>
      <c r="L37" s="11">
        <v>28</v>
      </c>
      <c r="M37" s="11">
        <v>88.13</v>
      </c>
      <c r="N37" s="11">
        <v>89</v>
      </c>
      <c r="O37" s="12">
        <v>0</v>
      </c>
      <c r="P37" s="12">
        <v>199.06</v>
      </c>
      <c r="Q37" s="12">
        <v>11.02</v>
      </c>
      <c r="R37" s="12">
        <v>102.06</v>
      </c>
      <c r="S37" s="12">
        <v>0</v>
      </c>
      <c r="T37" s="8">
        <f t="shared" si="2"/>
        <v>312.14</v>
      </c>
      <c r="U37" s="13">
        <v>46.82</v>
      </c>
      <c r="V37" s="8">
        <f t="shared" si="3"/>
        <v>358.96</v>
      </c>
      <c r="W37" s="13"/>
      <c r="X37" s="11" t="s">
        <v>35</v>
      </c>
      <c r="Y37" s="11"/>
    </row>
    <row r="38" spans="1:25" ht="13.15" customHeight="1" x14ac:dyDescent="0.25">
      <c r="A38" s="10">
        <v>44972</v>
      </c>
      <c r="B38" s="11" t="s">
        <v>137</v>
      </c>
      <c r="C38" s="11" t="s">
        <v>138</v>
      </c>
      <c r="D38" s="11" t="s">
        <v>72</v>
      </c>
      <c r="E38" s="11" t="s">
        <v>139</v>
      </c>
      <c r="F38" s="11" t="s">
        <v>26</v>
      </c>
      <c r="G38" s="11" t="s">
        <v>26</v>
      </c>
      <c r="H38" s="11" t="s">
        <v>82</v>
      </c>
      <c r="I38" s="11" t="s">
        <v>140</v>
      </c>
      <c r="J38" s="11" t="s">
        <v>27</v>
      </c>
      <c r="K38" s="11">
        <v>3</v>
      </c>
      <c r="L38" s="11">
        <v>30</v>
      </c>
      <c r="M38" s="11">
        <v>84</v>
      </c>
      <c r="N38" s="11">
        <v>84</v>
      </c>
      <c r="O38" s="12">
        <v>0</v>
      </c>
      <c r="P38" s="12">
        <v>178.97</v>
      </c>
      <c r="Q38" s="12">
        <v>11.02</v>
      </c>
      <c r="R38" s="12">
        <v>91.75</v>
      </c>
      <c r="S38" s="12">
        <v>0</v>
      </c>
      <c r="T38" s="8">
        <f t="shared" si="2"/>
        <v>281.74</v>
      </c>
      <c r="U38" s="13">
        <v>42.26</v>
      </c>
      <c r="V38" s="8">
        <f t="shared" si="3"/>
        <v>324</v>
      </c>
      <c r="W38" s="13"/>
      <c r="X38" s="11" t="s">
        <v>35</v>
      </c>
      <c r="Y38" s="11"/>
    </row>
    <row r="39" spans="1:25" ht="13.15" customHeight="1" x14ac:dyDescent="0.25">
      <c r="A39" s="10">
        <v>44972</v>
      </c>
      <c r="B39" s="11" t="s">
        <v>141</v>
      </c>
      <c r="C39" s="11" t="s">
        <v>142</v>
      </c>
      <c r="D39" s="11" t="s">
        <v>72</v>
      </c>
      <c r="E39" s="11" t="s">
        <v>143</v>
      </c>
      <c r="F39" s="11" t="s">
        <v>26</v>
      </c>
      <c r="G39" s="11" t="s">
        <v>26</v>
      </c>
      <c r="H39" s="11" t="s">
        <v>25</v>
      </c>
      <c r="I39" s="11" t="s">
        <v>124</v>
      </c>
      <c r="J39" s="11" t="s">
        <v>27</v>
      </c>
      <c r="K39" s="11">
        <v>3</v>
      </c>
      <c r="L39" s="11">
        <v>27.5</v>
      </c>
      <c r="M39" s="11">
        <v>77.260000000000005</v>
      </c>
      <c r="N39" s="11">
        <v>78</v>
      </c>
      <c r="O39" s="12">
        <v>0</v>
      </c>
      <c r="P39" s="12">
        <v>143.86000000000001</v>
      </c>
      <c r="Q39" s="12">
        <v>11.02</v>
      </c>
      <c r="R39" s="12">
        <v>73.75</v>
      </c>
      <c r="S39" s="12">
        <v>0</v>
      </c>
      <c r="T39" s="8">
        <f t="shared" si="2"/>
        <v>228.63000000000002</v>
      </c>
      <c r="U39" s="13">
        <v>34.299999999999997</v>
      </c>
      <c r="V39" s="8">
        <f t="shared" si="3"/>
        <v>262.93</v>
      </c>
      <c r="W39" s="13"/>
      <c r="X39" s="11" t="s">
        <v>35</v>
      </c>
      <c r="Y39" s="11"/>
    </row>
    <row r="40" spans="1:25" ht="13.15" customHeight="1" x14ac:dyDescent="0.25">
      <c r="A40" s="10">
        <v>44972</v>
      </c>
      <c r="B40" s="11" t="s">
        <v>144</v>
      </c>
      <c r="C40" s="11" t="s">
        <v>145</v>
      </c>
      <c r="D40" s="11" t="s">
        <v>72</v>
      </c>
      <c r="E40" s="11" t="s">
        <v>146</v>
      </c>
      <c r="F40" s="11" t="s">
        <v>26</v>
      </c>
      <c r="G40" s="11" t="s">
        <v>26</v>
      </c>
      <c r="H40" s="11" t="s">
        <v>25</v>
      </c>
      <c r="I40" s="11" t="s">
        <v>47</v>
      </c>
      <c r="J40" s="11" t="s">
        <v>27</v>
      </c>
      <c r="K40" s="11">
        <v>2</v>
      </c>
      <c r="L40" s="11">
        <v>19</v>
      </c>
      <c r="M40" s="11">
        <v>56</v>
      </c>
      <c r="N40" s="11">
        <v>56</v>
      </c>
      <c r="O40" s="12">
        <v>0</v>
      </c>
      <c r="P40" s="12">
        <v>103.29</v>
      </c>
      <c r="Q40" s="12">
        <v>11.02</v>
      </c>
      <c r="R40" s="12">
        <v>52.96</v>
      </c>
      <c r="S40" s="12">
        <v>0</v>
      </c>
      <c r="T40" s="8">
        <f t="shared" si="2"/>
        <v>167.27</v>
      </c>
      <c r="U40" s="13">
        <v>25.09</v>
      </c>
      <c r="V40" s="8">
        <f t="shared" si="3"/>
        <v>192.36</v>
      </c>
      <c r="W40" s="13"/>
      <c r="X40" s="11" t="s">
        <v>35</v>
      </c>
      <c r="Y40" s="11"/>
    </row>
    <row r="41" spans="1:25" ht="13.15" customHeight="1" x14ac:dyDescent="0.25">
      <c r="A41" s="10">
        <v>44972</v>
      </c>
      <c r="B41" s="11" t="s">
        <v>147</v>
      </c>
      <c r="C41" s="11" t="s">
        <v>148</v>
      </c>
      <c r="D41" s="11" t="s">
        <v>72</v>
      </c>
      <c r="E41" s="11" t="s">
        <v>149</v>
      </c>
      <c r="F41" s="11" t="s">
        <v>26</v>
      </c>
      <c r="G41" s="11" t="s">
        <v>26</v>
      </c>
      <c r="H41" s="11" t="s">
        <v>25</v>
      </c>
      <c r="I41" s="11" t="s">
        <v>132</v>
      </c>
      <c r="J41" s="11" t="s">
        <v>27</v>
      </c>
      <c r="K41" s="11">
        <v>3</v>
      </c>
      <c r="L41" s="11">
        <v>33</v>
      </c>
      <c r="M41" s="11">
        <v>84</v>
      </c>
      <c r="N41" s="11">
        <v>84</v>
      </c>
      <c r="O41" s="12">
        <v>0</v>
      </c>
      <c r="P41" s="12">
        <v>154.93</v>
      </c>
      <c r="Q41" s="12">
        <v>11.02</v>
      </c>
      <c r="R41" s="12">
        <v>79.44</v>
      </c>
      <c r="S41" s="12">
        <v>0</v>
      </c>
      <c r="T41" s="8">
        <f t="shared" si="2"/>
        <v>245.39000000000001</v>
      </c>
      <c r="U41" s="13">
        <v>36.799999999999997</v>
      </c>
      <c r="V41" s="8">
        <f t="shared" si="3"/>
        <v>282.19</v>
      </c>
      <c r="W41" s="13"/>
      <c r="X41" s="11" t="s">
        <v>35</v>
      </c>
      <c r="Y41" s="11"/>
    </row>
    <row r="42" spans="1:25" ht="13.15" customHeight="1" x14ac:dyDescent="0.25">
      <c r="A42" s="10">
        <v>44972</v>
      </c>
      <c r="B42" s="11" t="s">
        <v>150</v>
      </c>
      <c r="C42" s="11" t="s">
        <v>151</v>
      </c>
      <c r="D42" s="11" t="s">
        <v>72</v>
      </c>
      <c r="E42" s="11" t="s">
        <v>152</v>
      </c>
      <c r="F42" s="11" t="s">
        <v>26</v>
      </c>
      <c r="G42" s="11" t="s">
        <v>26</v>
      </c>
      <c r="H42" s="11" t="s">
        <v>25</v>
      </c>
      <c r="I42" s="11" t="s">
        <v>153</v>
      </c>
      <c r="J42" s="11" t="s">
        <v>27</v>
      </c>
      <c r="K42" s="11">
        <v>8</v>
      </c>
      <c r="L42" s="11">
        <v>90</v>
      </c>
      <c r="M42" s="11">
        <v>224</v>
      </c>
      <c r="N42" s="11">
        <v>224</v>
      </c>
      <c r="O42" s="12">
        <v>0</v>
      </c>
      <c r="P42" s="12">
        <v>413.15</v>
      </c>
      <c r="Q42" s="12">
        <v>11.02</v>
      </c>
      <c r="R42" s="12">
        <v>211.82</v>
      </c>
      <c r="S42" s="12">
        <v>0</v>
      </c>
      <c r="T42" s="8">
        <f t="shared" si="2"/>
        <v>635.99</v>
      </c>
      <c r="U42" s="13">
        <v>95.4</v>
      </c>
      <c r="V42" s="8">
        <f t="shared" si="3"/>
        <v>731.39</v>
      </c>
      <c r="W42" s="13"/>
      <c r="X42" s="11" t="s">
        <v>35</v>
      </c>
      <c r="Y42" s="11"/>
    </row>
    <row r="43" spans="1:25" ht="13.15" customHeight="1" x14ac:dyDescent="0.25">
      <c r="A43" s="10">
        <v>44973</v>
      </c>
      <c r="B43" s="11" t="s">
        <v>160</v>
      </c>
      <c r="C43" s="11" t="s">
        <v>161</v>
      </c>
      <c r="D43" s="11" t="s">
        <v>72</v>
      </c>
      <c r="E43" s="11" t="s">
        <v>162</v>
      </c>
      <c r="F43" s="11" t="s">
        <v>26</v>
      </c>
      <c r="G43" s="11" t="s">
        <v>26</v>
      </c>
      <c r="H43" s="11" t="s">
        <v>25</v>
      </c>
      <c r="I43" s="11" t="s">
        <v>163</v>
      </c>
      <c r="J43" s="11" t="s">
        <v>27</v>
      </c>
      <c r="K43" s="11">
        <v>10</v>
      </c>
      <c r="L43" s="11">
        <v>127</v>
      </c>
      <c r="M43" s="11">
        <v>280</v>
      </c>
      <c r="N43" s="11">
        <v>280</v>
      </c>
      <c r="O43" s="12">
        <v>0</v>
      </c>
      <c r="P43" s="12">
        <v>516.42999999999995</v>
      </c>
      <c r="Q43" s="12">
        <v>11.02</v>
      </c>
      <c r="R43" s="12">
        <v>264.77999999999997</v>
      </c>
      <c r="S43" s="12">
        <v>0</v>
      </c>
      <c r="T43" s="8">
        <f t="shared" si="2"/>
        <v>792.2299999999999</v>
      </c>
      <c r="U43" s="13">
        <v>118.84</v>
      </c>
      <c r="V43" s="8">
        <f t="shared" si="3"/>
        <v>911.06999999999994</v>
      </c>
      <c r="W43" s="13"/>
      <c r="X43" s="11" t="s">
        <v>35</v>
      </c>
      <c r="Y43" s="11"/>
    </row>
    <row r="44" spans="1:25" ht="13.15" customHeight="1" x14ac:dyDescent="0.25">
      <c r="A44" s="10">
        <v>44973</v>
      </c>
      <c r="B44" s="11" t="s">
        <v>164</v>
      </c>
      <c r="C44" s="11" t="s">
        <v>165</v>
      </c>
      <c r="D44" s="11" t="s">
        <v>72</v>
      </c>
      <c r="E44" s="11" t="s">
        <v>166</v>
      </c>
      <c r="F44" s="11" t="s">
        <v>26</v>
      </c>
      <c r="G44" s="11" t="s">
        <v>26</v>
      </c>
      <c r="H44" s="11" t="s">
        <v>51</v>
      </c>
      <c r="I44" s="11" t="s">
        <v>167</v>
      </c>
      <c r="J44" s="11" t="s">
        <v>27</v>
      </c>
      <c r="K44" s="11">
        <v>2</v>
      </c>
      <c r="L44" s="11">
        <v>13.6</v>
      </c>
      <c r="M44" s="11">
        <v>40.85</v>
      </c>
      <c r="N44" s="11">
        <v>54</v>
      </c>
      <c r="O44" s="12">
        <v>0</v>
      </c>
      <c r="P44" s="12">
        <v>133.37</v>
      </c>
      <c r="Q44" s="12">
        <v>11.02</v>
      </c>
      <c r="R44" s="12">
        <v>174.53</v>
      </c>
      <c r="S44" s="12">
        <v>207.04</v>
      </c>
      <c r="T44" s="8">
        <f t="shared" si="2"/>
        <v>525.96</v>
      </c>
      <c r="U44" s="13">
        <v>78.900000000000006</v>
      </c>
      <c r="V44" s="8">
        <f t="shared" si="3"/>
        <v>604.86</v>
      </c>
      <c r="W44" s="13"/>
      <c r="X44" s="11" t="s">
        <v>35</v>
      </c>
      <c r="Y44" s="11"/>
    </row>
    <row r="45" spans="1:25" ht="13.15" customHeight="1" x14ac:dyDescent="0.25">
      <c r="A45" s="10">
        <v>44973</v>
      </c>
      <c r="B45" s="11" t="s">
        <v>168</v>
      </c>
      <c r="C45" s="11" t="s">
        <v>169</v>
      </c>
      <c r="D45" s="11" t="s">
        <v>72</v>
      </c>
      <c r="E45" s="11" t="s">
        <v>170</v>
      </c>
      <c r="F45" s="11" t="s">
        <v>26</v>
      </c>
      <c r="G45" s="11" t="s">
        <v>26</v>
      </c>
      <c r="H45" s="11" t="s">
        <v>82</v>
      </c>
      <c r="I45" s="11" t="s">
        <v>171</v>
      </c>
      <c r="J45" s="11" t="s">
        <v>27</v>
      </c>
      <c r="K45" s="11">
        <v>3</v>
      </c>
      <c r="L45" s="11">
        <v>28.5</v>
      </c>
      <c r="M45" s="11">
        <v>72.77</v>
      </c>
      <c r="N45" s="11">
        <v>73</v>
      </c>
      <c r="O45" s="12">
        <v>0</v>
      </c>
      <c r="P45" s="12">
        <v>155.53</v>
      </c>
      <c r="Q45" s="12">
        <v>11.02</v>
      </c>
      <c r="R45" s="12">
        <v>79.739999999999995</v>
      </c>
      <c r="S45" s="12">
        <v>0</v>
      </c>
      <c r="T45" s="8">
        <f t="shared" si="2"/>
        <v>246.29000000000002</v>
      </c>
      <c r="U45" s="13">
        <v>36.94</v>
      </c>
      <c r="V45" s="8">
        <f t="shared" si="3"/>
        <v>283.23</v>
      </c>
      <c r="W45" s="13"/>
      <c r="X45" s="11" t="s">
        <v>35</v>
      </c>
      <c r="Y45" s="11"/>
    </row>
    <row r="46" spans="1:25" ht="13.15" customHeight="1" x14ac:dyDescent="0.25">
      <c r="A46" s="10">
        <v>44973</v>
      </c>
      <c r="B46" s="11" t="s">
        <v>172</v>
      </c>
      <c r="C46" s="11" t="s">
        <v>173</v>
      </c>
      <c r="D46" s="11" t="s">
        <v>72</v>
      </c>
      <c r="E46" s="11" t="s">
        <v>174</v>
      </c>
      <c r="F46" s="11" t="s">
        <v>26</v>
      </c>
      <c r="G46" s="11" t="s">
        <v>26</v>
      </c>
      <c r="H46" s="11" t="s">
        <v>25</v>
      </c>
      <c r="I46" s="11" t="s">
        <v>105</v>
      </c>
      <c r="J46" s="11" t="s">
        <v>27</v>
      </c>
      <c r="K46" s="11">
        <v>2</v>
      </c>
      <c r="L46" s="11">
        <v>21</v>
      </c>
      <c r="M46" s="11">
        <v>56</v>
      </c>
      <c r="N46" s="11">
        <v>56</v>
      </c>
      <c r="O46" s="12">
        <v>0</v>
      </c>
      <c r="P46" s="12">
        <v>103.29</v>
      </c>
      <c r="Q46" s="12">
        <v>11.02</v>
      </c>
      <c r="R46" s="12">
        <v>52.96</v>
      </c>
      <c r="S46" s="12">
        <v>0</v>
      </c>
      <c r="T46" s="8">
        <f t="shared" si="2"/>
        <v>167.27</v>
      </c>
      <c r="U46" s="13">
        <v>25.09</v>
      </c>
      <c r="V46" s="8">
        <f t="shared" si="3"/>
        <v>192.36</v>
      </c>
      <c r="W46" s="13"/>
      <c r="X46" s="11" t="s">
        <v>35</v>
      </c>
      <c r="Y46" s="11"/>
    </row>
    <row r="47" spans="1:25" ht="13.15" customHeight="1" x14ac:dyDescent="0.25">
      <c r="A47" s="10">
        <v>44973</v>
      </c>
      <c r="B47" s="11" t="s">
        <v>175</v>
      </c>
      <c r="C47" s="11" t="s">
        <v>176</v>
      </c>
      <c r="D47" s="11" t="s">
        <v>72</v>
      </c>
      <c r="E47" s="11" t="s">
        <v>177</v>
      </c>
      <c r="F47" s="11" t="s">
        <v>26</v>
      </c>
      <c r="G47" s="11" t="s">
        <v>26</v>
      </c>
      <c r="H47" s="11" t="s">
        <v>28</v>
      </c>
      <c r="I47" s="11" t="s">
        <v>178</v>
      </c>
      <c r="J47" s="11" t="s">
        <v>27</v>
      </c>
      <c r="K47" s="11">
        <v>1</v>
      </c>
      <c r="L47" s="11">
        <v>11</v>
      </c>
      <c r="M47" s="11">
        <v>28</v>
      </c>
      <c r="N47" s="11">
        <v>28</v>
      </c>
      <c r="O47" s="12">
        <v>0</v>
      </c>
      <c r="P47" s="12">
        <v>62.62</v>
      </c>
      <c r="Q47" s="12">
        <v>11.02</v>
      </c>
      <c r="R47" s="12">
        <v>171.09</v>
      </c>
      <c r="S47" s="12">
        <v>271.08</v>
      </c>
      <c r="T47" s="8">
        <f t="shared" si="2"/>
        <v>515.80999999999995</v>
      </c>
      <c r="U47" s="13">
        <v>77.37</v>
      </c>
      <c r="V47" s="8">
        <f t="shared" si="3"/>
        <v>593.17999999999995</v>
      </c>
      <c r="W47" s="13"/>
      <c r="X47" s="11" t="s">
        <v>35</v>
      </c>
      <c r="Y47" s="11"/>
    </row>
    <row r="48" spans="1:25" ht="13.15" customHeight="1" x14ac:dyDescent="0.25">
      <c r="A48" s="10">
        <v>44973</v>
      </c>
      <c r="B48" s="11" t="s">
        <v>179</v>
      </c>
      <c r="C48" s="11" t="s">
        <v>180</v>
      </c>
      <c r="D48" s="11" t="s">
        <v>72</v>
      </c>
      <c r="E48" s="11" t="s">
        <v>181</v>
      </c>
      <c r="F48" s="11" t="s">
        <v>26</v>
      </c>
      <c r="G48" s="11" t="s">
        <v>26</v>
      </c>
      <c r="H48" s="11" t="s">
        <v>182</v>
      </c>
      <c r="I48" s="11" t="s">
        <v>183</v>
      </c>
      <c r="J48" s="11" t="s">
        <v>27</v>
      </c>
      <c r="K48" s="11">
        <v>3</v>
      </c>
      <c r="L48" s="11">
        <v>27</v>
      </c>
      <c r="M48" s="11">
        <v>69.11</v>
      </c>
      <c r="N48" s="11">
        <v>70</v>
      </c>
      <c r="O48" s="12">
        <v>0</v>
      </c>
      <c r="P48" s="12">
        <v>140.97999999999999</v>
      </c>
      <c r="Q48" s="12">
        <v>11.02</v>
      </c>
      <c r="R48" s="12">
        <v>72.28</v>
      </c>
      <c r="S48" s="12">
        <v>0</v>
      </c>
      <c r="T48" s="8">
        <f t="shared" si="2"/>
        <v>224.28</v>
      </c>
      <c r="U48" s="13">
        <v>33.64</v>
      </c>
      <c r="V48" s="8">
        <f t="shared" si="3"/>
        <v>257.92</v>
      </c>
      <c r="W48" s="13"/>
      <c r="X48" s="11" t="s">
        <v>35</v>
      </c>
      <c r="Y48" s="11"/>
    </row>
    <row r="49" spans="1:25" ht="13.15" customHeight="1" x14ac:dyDescent="0.25">
      <c r="A49" s="10">
        <v>44973</v>
      </c>
      <c r="B49" s="11" t="s">
        <v>184</v>
      </c>
      <c r="C49" s="11" t="s">
        <v>185</v>
      </c>
      <c r="D49" s="11" t="s">
        <v>72</v>
      </c>
      <c r="E49" s="11" t="s">
        <v>166</v>
      </c>
      <c r="F49" s="11" t="s">
        <v>26</v>
      </c>
      <c r="G49" s="11" t="s">
        <v>26</v>
      </c>
      <c r="H49" s="11" t="s">
        <v>51</v>
      </c>
      <c r="I49" s="11" t="s">
        <v>167</v>
      </c>
      <c r="J49" s="11" t="s">
        <v>27</v>
      </c>
      <c r="K49" s="11">
        <v>1</v>
      </c>
      <c r="L49" s="11">
        <v>3.55</v>
      </c>
      <c r="M49" s="11">
        <v>12.17</v>
      </c>
      <c r="N49" s="11">
        <v>12.17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8">
        <f t="shared" si="2"/>
        <v>0</v>
      </c>
      <c r="U49" s="13">
        <v>0</v>
      </c>
      <c r="V49" s="8">
        <f t="shared" si="3"/>
        <v>0</v>
      </c>
      <c r="W49" s="13"/>
      <c r="X49" s="11" t="s">
        <v>35</v>
      </c>
      <c r="Y49" s="11"/>
    </row>
    <row r="50" spans="1:25" ht="13.15" customHeight="1" x14ac:dyDescent="0.25">
      <c r="A50" s="10">
        <v>44973</v>
      </c>
      <c r="B50" s="11" t="s">
        <v>186</v>
      </c>
      <c r="C50" s="11" t="s">
        <v>187</v>
      </c>
      <c r="D50" s="11" t="s">
        <v>72</v>
      </c>
      <c r="E50" s="11" t="s">
        <v>188</v>
      </c>
      <c r="F50" s="11" t="s">
        <v>26</v>
      </c>
      <c r="G50" s="11" t="s">
        <v>26</v>
      </c>
      <c r="H50" s="11" t="s">
        <v>28</v>
      </c>
      <c r="I50" s="11" t="s">
        <v>189</v>
      </c>
      <c r="J50" s="11" t="s">
        <v>27</v>
      </c>
      <c r="K50" s="11">
        <v>1</v>
      </c>
      <c r="L50" s="11">
        <v>12</v>
      </c>
      <c r="M50" s="11">
        <v>28</v>
      </c>
      <c r="N50" s="11">
        <v>28</v>
      </c>
      <c r="O50" s="12">
        <v>0</v>
      </c>
      <c r="P50" s="12">
        <v>62.62</v>
      </c>
      <c r="Q50" s="12">
        <v>11.02</v>
      </c>
      <c r="R50" s="12">
        <v>114.95</v>
      </c>
      <c r="S50" s="12">
        <v>161.57</v>
      </c>
      <c r="T50" s="8">
        <f t="shared" si="2"/>
        <v>350.15999999999997</v>
      </c>
      <c r="U50" s="13">
        <v>52.52</v>
      </c>
      <c r="V50" s="8">
        <f t="shared" si="3"/>
        <v>402.67999999999995</v>
      </c>
      <c r="W50" s="13"/>
      <c r="X50" s="11" t="s">
        <v>35</v>
      </c>
      <c r="Y50" s="11"/>
    </row>
    <row r="51" spans="1:25" ht="13.15" customHeight="1" x14ac:dyDescent="0.25">
      <c r="A51" s="10">
        <v>44973</v>
      </c>
      <c r="B51" s="11" t="s">
        <v>190</v>
      </c>
      <c r="C51" s="11" t="s">
        <v>191</v>
      </c>
      <c r="D51" s="11" t="s">
        <v>72</v>
      </c>
      <c r="E51" s="11" t="s">
        <v>77</v>
      </c>
      <c r="F51" s="11" t="s">
        <v>26</v>
      </c>
      <c r="G51" s="11" t="s">
        <v>26</v>
      </c>
      <c r="H51" s="11" t="s">
        <v>28</v>
      </c>
      <c r="I51" s="11" t="s">
        <v>78</v>
      </c>
      <c r="J51" s="11" t="s">
        <v>27</v>
      </c>
      <c r="K51" s="11">
        <v>1</v>
      </c>
      <c r="L51" s="11">
        <v>8</v>
      </c>
      <c r="M51" s="11">
        <v>22.95</v>
      </c>
      <c r="N51" s="11">
        <v>23</v>
      </c>
      <c r="O51" s="12">
        <v>0</v>
      </c>
      <c r="P51" s="12">
        <v>51.44</v>
      </c>
      <c r="Q51" s="12">
        <v>11.02</v>
      </c>
      <c r="R51" s="12">
        <v>26.37</v>
      </c>
      <c r="S51" s="12">
        <v>0</v>
      </c>
      <c r="T51" s="8">
        <f t="shared" si="2"/>
        <v>88.83</v>
      </c>
      <c r="U51" s="13">
        <v>13.32</v>
      </c>
      <c r="V51" s="8">
        <f t="shared" si="3"/>
        <v>102.15</v>
      </c>
      <c r="W51" s="13"/>
      <c r="X51" s="11" t="s">
        <v>35</v>
      </c>
      <c r="Y51" s="11"/>
    </row>
    <row r="52" spans="1:25" ht="13.15" customHeight="1" x14ac:dyDescent="0.25">
      <c r="A52" s="10">
        <v>44973</v>
      </c>
      <c r="B52" s="11" t="s">
        <v>192</v>
      </c>
      <c r="C52" s="11" t="s">
        <v>193</v>
      </c>
      <c r="D52" s="11" t="s">
        <v>72</v>
      </c>
      <c r="E52" s="11" t="s">
        <v>194</v>
      </c>
      <c r="F52" s="11" t="s">
        <v>26</v>
      </c>
      <c r="G52" s="11" t="s">
        <v>26</v>
      </c>
      <c r="H52" s="11" t="s">
        <v>82</v>
      </c>
      <c r="I52" s="11" t="s">
        <v>195</v>
      </c>
      <c r="J52" s="11" t="s">
        <v>27</v>
      </c>
      <c r="K52" s="11">
        <v>2</v>
      </c>
      <c r="L52" s="11">
        <v>17</v>
      </c>
      <c r="M52" s="11">
        <v>56</v>
      </c>
      <c r="N52" s="11">
        <v>56</v>
      </c>
      <c r="O52" s="12">
        <v>0</v>
      </c>
      <c r="P52" s="12">
        <v>119.31</v>
      </c>
      <c r="Q52" s="12">
        <v>11.02</v>
      </c>
      <c r="R52" s="12">
        <v>61.17</v>
      </c>
      <c r="S52" s="12">
        <v>0</v>
      </c>
      <c r="T52" s="8">
        <f t="shared" si="2"/>
        <v>191.5</v>
      </c>
      <c r="U52" s="13">
        <v>28.73</v>
      </c>
      <c r="V52" s="8">
        <f t="shared" si="3"/>
        <v>220.23</v>
      </c>
      <c r="W52" s="13"/>
      <c r="X52" s="11" t="s">
        <v>35</v>
      </c>
      <c r="Y52" s="11"/>
    </row>
    <row r="53" spans="1:25" ht="13.15" customHeight="1" x14ac:dyDescent="0.25">
      <c r="A53" s="10">
        <v>44974</v>
      </c>
      <c r="B53" s="11" t="s">
        <v>213</v>
      </c>
      <c r="C53" s="11" t="s">
        <v>214</v>
      </c>
      <c r="D53" s="11" t="s">
        <v>72</v>
      </c>
      <c r="E53" s="11" t="s">
        <v>215</v>
      </c>
      <c r="F53" s="11" t="s">
        <v>26</v>
      </c>
      <c r="G53" s="11" t="s">
        <v>26</v>
      </c>
      <c r="H53" s="11" t="s">
        <v>82</v>
      </c>
      <c r="I53" s="11" t="s">
        <v>216</v>
      </c>
      <c r="J53" s="11" t="s">
        <v>27</v>
      </c>
      <c r="K53" s="11">
        <v>1</v>
      </c>
      <c r="L53" s="11">
        <v>9</v>
      </c>
      <c r="M53" s="11">
        <v>34.75</v>
      </c>
      <c r="N53" s="11">
        <v>35</v>
      </c>
      <c r="O53" s="12">
        <v>0</v>
      </c>
      <c r="P53" s="12">
        <v>74.569999999999993</v>
      </c>
      <c r="Q53" s="12">
        <v>11.02</v>
      </c>
      <c r="R53" s="12">
        <v>38.229999999999997</v>
      </c>
      <c r="S53" s="12">
        <v>0</v>
      </c>
      <c r="T53" s="8">
        <f t="shared" si="2"/>
        <v>123.82</v>
      </c>
      <c r="U53" s="13">
        <v>18.57</v>
      </c>
      <c r="V53" s="8">
        <f t="shared" si="3"/>
        <v>142.38999999999999</v>
      </c>
      <c r="W53" s="13"/>
      <c r="X53" s="11" t="s">
        <v>35</v>
      </c>
      <c r="Y53" s="11"/>
    </row>
    <row r="54" spans="1:25" ht="13.15" customHeight="1" x14ac:dyDescent="0.25">
      <c r="A54" s="10">
        <v>44974</v>
      </c>
      <c r="B54" s="11" t="s">
        <v>217</v>
      </c>
      <c r="C54" s="11" t="s">
        <v>218</v>
      </c>
      <c r="D54" s="11" t="s">
        <v>72</v>
      </c>
      <c r="E54" s="11" t="s">
        <v>219</v>
      </c>
      <c r="F54" s="11" t="s">
        <v>26</v>
      </c>
      <c r="G54" s="11" t="s">
        <v>26</v>
      </c>
      <c r="H54" s="11" t="s">
        <v>82</v>
      </c>
      <c r="I54" s="11" t="s">
        <v>220</v>
      </c>
      <c r="J54" s="11" t="s">
        <v>27</v>
      </c>
      <c r="K54" s="11">
        <v>2</v>
      </c>
      <c r="L54" s="11">
        <v>17</v>
      </c>
      <c r="M54" s="11">
        <v>42.59</v>
      </c>
      <c r="N54" s="11">
        <v>43</v>
      </c>
      <c r="O54" s="12">
        <v>0</v>
      </c>
      <c r="P54" s="12">
        <v>91.62</v>
      </c>
      <c r="Q54" s="12">
        <v>11.02</v>
      </c>
      <c r="R54" s="12">
        <v>46.97</v>
      </c>
      <c r="S54" s="12">
        <v>0</v>
      </c>
      <c r="T54" s="8">
        <f t="shared" si="2"/>
        <v>149.61000000000001</v>
      </c>
      <c r="U54" s="13">
        <v>22.44</v>
      </c>
      <c r="V54" s="8">
        <f t="shared" si="3"/>
        <v>172.05</v>
      </c>
      <c r="W54" s="13"/>
      <c r="X54" s="11" t="s">
        <v>35</v>
      </c>
      <c r="Y54" s="11"/>
    </row>
    <row r="55" spans="1:25" ht="13.15" customHeight="1" x14ac:dyDescent="0.25">
      <c r="A55" s="10">
        <v>44974</v>
      </c>
      <c r="B55" s="11" t="s">
        <v>221</v>
      </c>
      <c r="C55" s="11" t="s">
        <v>222</v>
      </c>
      <c r="D55" s="11" t="s">
        <v>72</v>
      </c>
      <c r="E55" s="11" t="s">
        <v>223</v>
      </c>
      <c r="F55" s="11" t="s">
        <v>26</v>
      </c>
      <c r="G55" s="11" t="s">
        <v>26</v>
      </c>
      <c r="H55" s="11" t="s">
        <v>25</v>
      </c>
      <c r="I55" s="11" t="s">
        <v>153</v>
      </c>
      <c r="J55" s="11" t="s">
        <v>27</v>
      </c>
      <c r="K55" s="11">
        <v>1</v>
      </c>
      <c r="L55" s="11">
        <v>9</v>
      </c>
      <c r="M55" s="11">
        <v>28</v>
      </c>
      <c r="N55" s="11">
        <v>28</v>
      </c>
      <c r="O55" s="12">
        <v>0</v>
      </c>
      <c r="P55" s="12">
        <v>51.64</v>
      </c>
      <c r="Q55" s="12">
        <v>11.02</v>
      </c>
      <c r="R55" s="12">
        <v>26.48</v>
      </c>
      <c r="S55" s="12">
        <v>0</v>
      </c>
      <c r="T55" s="8">
        <f t="shared" si="2"/>
        <v>89.14</v>
      </c>
      <c r="U55" s="13">
        <v>13.38</v>
      </c>
      <c r="V55" s="8">
        <f t="shared" si="3"/>
        <v>102.52</v>
      </c>
      <c r="W55" s="13"/>
      <c r="X55" s="11" t="s">
        <v>35</v>
      </c>
      <c r="Y55" s="11"/>
    </row>
    <row r="56" spans="1:25" ht="13.15" customHeight="1" x14ac:dyDescent="0.25">
      <c r="A56" s="10">
        <v>44974</v>
      </c>
      <c r="B56" s="11" t="s">
        <v>224</v>
      </c>
      <c r="C56" s="11" t="s">
        <v>225</v>
      </c>
      <c r="D56" s="11" t="s">
        <v>72</v>
      </c>
      <c r="E56" s="11" t="s">
        <v>226</v>
      </c>
      <c r="F56" s="11" t="s">
        <v>26</v>
      </c>
      <c r="G56" s="11" t="s">
        <v>26</v>
      </c>
      <c r="H56" s="11" t="s">
        <v>25</v>
      </c>
      <c r="I56" s="11" t="s">
        <v>105</v>
      </c>
      <c r="J56" s="11" t="s">
        <v>27</v>
      </c>
      <c r="K56" s="11">
        <v>1</v>
      </c>
      <c r="L56" s="11">
        <v>11</v>
      </c>
      <c r="M56" s="11">
        <v>28</v>
      </c>
      <c r="N56" s="11">
        <v>28</v>
      </c>
      <c r="O56" s="12">
        <v>0</v>
      </c>
      <c r="P56" s="12">
        <v>51.64</v>
      </c>
      <c r="Q56" s="12">
        <v>11.02</v>
      </c>
      <c r="R56" s="12">
        <v>26.48</v>
      </c>
      <c r="S56" s="12">
        <v>0</v>
      </c>
      <c r="T56" s="8">
        <f t="shared" si="2"/>
        <v>89.14</v>
      </c>
      <c r="U56" s="13">
        <v>13.38</v>
      </c>
      <c r="V56" s="8">
        <f t="shared" si="3"/>
        <v>102.52</v>
      </c>
      <c r="W56" s="13"/>
      <c r="X56" s="11" t="s">
        <v>35</v>
      </c>
      <c r="Y56" s="11"/>
    </row>
    <row r="57" spans="1:25" ht="13.15" customHeight="1" x14ac:dyDescent="0.25">
      <c r="A57" s="10">
        <v>44974</v>
      </c>
      <c r="B57" s="11" t="s">
        <v>227</v>
      </c>
      <c r="C57" s="11" t="s">
        <v>228</v>
      </c>
      <c r="D57" s="11" t="s">
        <v>72</v>
      </c>
      <c r="E57" s="11" t="s">
        <v>229</v>
      </c>
      <c r="F57" s="11" t="s">
        <v>26</v>
      </c>
      <c r="G57" s="11" t="s">
        <v>26</v>
      </c>
      <c r="H57" s="11" t="s">
        <v>82</v>
      </c>
      <c r="I57" s="11" t="s">
        <v>83</v>
      </c>
      <c r="J57" s="11" t="s">
        <v>27</v>
      </c>
      <c r="K57" s="11">
        <v>1</v>
      </c>
      <c r="L57" s="11">
        <v>13.3</v>
      </c>
      <c r="M57" s="11">
        <v>28</v>
      </c>
      <c r="N57" s="11">
        <v>28</v>
      </c>
      <c r="O57" s="12">
        <v>0</v>
      </c>
      <c r="P57" s="12">
        <v>59.66</v>
      </c>
      <c r="Q57" s="12">
        <v>11.02</v>
      </c>
      <c r="R57" s="12">
        <v>30.58</v>
      </c>
      <c r="S57" s="12">
        <v>0</v>
      </c>
      <c r="T57" s="8">
        <f t="shared" si="2"/>
        <v>101.25999999999999</v>
      </c>
      <c r="U57" s="13">
        <v>15.19</v>
      </c>
      <c r="V57" s="8">
        <f t="shared" si="3"/>
        <v>116.44999999999999</v>
      </c>
      <c r="W57" s="13"/>
      <c r="X57" s="11" t="s">
        <v>35</v>
      </c>
      <c r="Y57" s="11"/>
    </row>
    <row r="58" spans="1:25" ht="13.15" customHeight="1" x14ac:dyDescent="0.25">
      <c r="A58" s="10">
        <v>44974</v>
      </c>
      <c r="B58" s="11" t="s">
        <v>230</v>
      </c>
      <c r="C58" s="11" t="s">
        <v>231</v>
      </c>
      <c r="D58" s="11" t="s">
        <v>72</v>
      </c>
      <c r="E58" s="11" t="s">
        <v>232</v>
      </c>
      <c r="F58" s="11" t="s">
        <v>26</v>
      </c>
      <c r="G58" s="11" t="s">
        <v>26</v>
      </c>
      <c r="H58" s="11" t="s">
        <v>25</v>
      </c>
      <c r="I58" s="11" t="s">
        <v>233</v>
      </c>
      <c r="J58" s="11" t="s">
        <v>27</v>
      </c>
      <c r="K58" s="11">
        <v>2</v>
      </c>
      <c r="L58" s="11">
        <v>15.5</v>
      </c>
      <c r="M58" s="11">
        <v>40.85</v>
      </c>
      <c r="N58" s="11">
        <v>41</v>
      </c>
      <c r="O58" s="12">
        <v>0</v>
      </c>
      <c r="P58" s="12">
        <v>75.62</v>
      </c>
      <c r="Q58" s="12">
        <v>11.02</v>
      </c>
      <c r="R58" s="12">
        <v>38.770000000000003</v>
      </c>
      <c r="S58" s="12">
        <v>0</v>
      </c>
      <c r="T58" s="8">
        <f t="shared" si="2"/>
        <v>125.41</v>
      </c>
      <c r="U58" s="13">
        <v>18.82</v>
      </c>
      <c r="V58" s="8">
        <f t="shared" si="3"/>
        <v>144.22999999999999</v>
      </c>
      <c r="W58" s="13"/>
      <c r="X58" s="11" t="s">
        <v>35</v>
      </c>
      <c r="Y58" s="11"/>
    </row>
    <row r="59" spans="1:25" ht="13.15" customHeight="1" x14ac:dyDescent="0.25">
      <c r="A59" s="10">
        <v>44974</v>
      </c>
      <c r="B59" s="11" t="s">
        <v>234</v>
      </c>
      <c r="C59" s="11" t="s">
        <v>235</v>
      </c>
      <c r="D59" s="11" t="s">
        <v>72</v>
      </c>
      <c r="E59" s="11" t="s">
        <v>236</v>
      </c>
      <c r="F59" s="11" t="s">
        <v>26</v>
      </c>
      <c r="G59" s="11" t="s">
        <v>26</v>
      </c>
      <c r="H59" s="11" t="s">
        <v>25</v>
      </c>
      <c r="I59" s="11" t="s">
        <v>47</v>
      </c>
      <c r="J59" s="11" t="s">
        <v>27</v>
      </c>
      <c r="K59" s="11">
        <v>1</v>
      </c>
      <c r="L59" s="11">
        <v>9</v>
      </c>
      <c r="M59" s="11">
        <v>33.89</v>
      </c>
      <c r="N59" s="11">
        <v>34</v>
      </c>
      <c r="O59" s="12">
        <v>0</v>
      </c>
      <c r="P59" s="12">
        <v>62.71</v>
      </c>
      <c r="Q59" s="12">
        <v>11.02</v>
      </c>
      <c r="R59" s="12">
        <v>32.15</v>
      </c>
      <c r="S59" s="12">
        <v>0</v>
      </c>
      <c r="T59" s="8">
        <f t="shared" si="2"/>
        <v>105.88</v>
      </c>
      <c r="U59" s="13">
        <v>15.88</v>
      </c>
      <c r="V59" s="8">
        <f t="shared" si="3"/>
        <v>121.75999999999999</v>
      </c>
      <c r="W59" s="13"/>
      <c r="X59" s="11" t="s">
        <v>35</v>
      </c>
      <c r="Y59" s="11"/>
    </row>
    <row r="60" spans="1:25" ht="13.15" customHeight="1" x14ac:dyDescent="0.25">
      <c r="A60" s="10">
        <v>44974</v>
      </c>
      <c r="B60" s="11" t="s">
        <v>237</v>
      </c>
      <c r="C60" s="11" t="s">
        <v>238</v>
      </c>
      <c r="D60" s="11" t="s">
        <v>72</v>
      </c>
      <c r="E60" s="11" t="s">
        <v>239</v>
      </c>
      <c r="F60" s="11" t="s">
        <v>26</v>
      </c>
      <c r="G60" s="11" t="s">
        <v>26</v>
      </c>
      <c r="H60" s="11" t="s">
        <v>25</v>
      </c>
      <c r="I60" s="11" t="s">
        <v>132</v>
      </c>
      <c r="J60" s="11" t="s">
        <v>27</v>
      </c>
      <c r="K60" s="11">
        <v>1</v>
      </c>
      <c r="L60" s="11">
        <v>12.35</v>
      </c>
      <c r="M60" s="11">
        <v>28</v>
      </c>
      <c r="N60" s="11">
        <v>28</v>
      </c>
      <c r="O60" s="12">
        <v>0</v>
      </c>
      <c r="P60" s="12">
        <v>51.64</v>
      </c>
      <c r="Q60" s="12">
        <v>11.02</v>
      </c>
      <c r="R60" s="12">
        <v>26.48</v>
      </c>
      <c r="S60" s="12">
        <v>0</v>
      </c>
      <c r="T60" s="8">
        <f t="shared" si="2"/>
        <v>89.14</v>
      </c>
      <c r="U60" s="13">
        <v>13.38</v>
      </c>
      <c r="V60" s="8">
        <f t="shared" si="3"/>
        <v>102.52</v>
      </c>
      <c r="W60" s="13"/>
      <c r="X60" s="11" t="s">
        <v>35</v>
      </c>
      <c r="Y60" s="11"/>
    </row>
    <row r="61" spans="1:25" ht="13.15" customHeight="1" x14ac:dyDescent="0.25">
      <c r="A61" s="10">
        <v>44974</v>
      </c>
      <c r="B61" s="11" t="s">
        <v>240</v>
      </c>
      <c r="C61" s="11" t="s">
        <v>241</v>
      </c>
      <c r="D61" s="11" t="s">
        <v>72</v>
      </c>
      <c r="E61" s="11" t="s">
        <v>242</v>
      </c>
      <c r="F61" s="11" t="s">
        <v>26</v>
      </c>
      <c r="G61" s="11" t="s">
        <v>26</v>
      </c>
      <c r="H61" s="11" t="s">
        <v>25</v>
      </c>
      <c r="I61" s="11" t="s">
        <v>30</v>
      </c>
      <c r="J61" s="11" t="s">
        <v>27</v>
      </c>
      <c r="K61" s="11">
        <v>4</v>
      </c>
      <c r="L61" s="11">
        <v>39</v>
      </c>
      <c r="M61" s="11">
        <v>105.26</v>
      </c>
      <c r="N61" s="11">
        <v>106</v>
      </c>
      <c r="O61" s="12">
        <v>0</v>
      </c>
      <c r="P61" s="12">
        <v>195.51</v>
      </c>
      <c r="Q61" s="12">
        <v>11.02</v>
      </c>
      <c r="R61" s="12">
        <v>100.23</v>
      </c>
      <c r="S61" s="12">
        <v>0</v>
      </c>
      <c r="T61" s="8">
        <f t="shared" si="2"/>
        <v>306.76</v>
      </c>
      <c r="U61" s="13">
        <v>46.01</v>
      </c>
      <c r="V61" s="8">
        <f t="shared" si="3"/>
        <v>352.77</v>
      </c>
      <c r="W61" s="13"/>
      <c r="X61" s="11" t="s">
        <v>35</v>
      </c>
      <c r="Y61" s="11"/>
    </row>
    <row r="62" spans="1:25" ht="13.15" customHeight="1" x14ac:dyDescent="0.25">
      <c r="A62" s="10">
        <v>44974</v>
      </c>
      <c r="B62" s="11" t="s">
        <v>243</v>
      </c>
      <c r="C62" s="11" t="s">
        <v>244</v>
      </c>
      <c r="D62" s="11" t="s">
        <v>72</v>
      </c>
      <c r="E62" s="11" t="s">
        <v>245</v>
      </c>
      <c r="F62" s="11" t="s">
        <v>26</v>
      </c>
      <c r="G62" s="11" t="s">
        <v>26</v>
      </c>
      <c r="H62" s="11" t="s">
        <v>25</v>
      </c>
      <c r="I62" s="11" t="s">
        <v>246</v>
      </c>
      <c r="J62" s="11" t="s">
        <v>27</v>
      </c>
      <c r="K62" s="11">
        <v>1</v>
      </c>
      <c r="L62" s="11">
        <v>9</v>
      </c>
      <c r="M62" s="11">
        <v>28</v>
      </c>
      <c r="N62" s="11">
        <v>28</v>
      </c>
      <c r="O62" s="12">
        <v>0</v>
      </c>
      <c r="P62" s="12">
        <v>51.64</v>
      </c>
      <c r="Q62" s="12">
        <v>11.02</v>
      </c>
      <c r="R62" s="12">
        <v>109.31</v>
      </c>
      <c r="S62" s="12">
        <v>161.57</v>
      </c>
      <c r="T62" s="8">
        <f t="shared" si="2"/>
        <v>333.53999999999996</v>
      </c>
      <c r="U62" s="13">
        <v>50.03</v>
      </c>
      <c r="V62" s="8">
        <f t="shared" si="3"/>
        <v>383.56999999999994</v>
      </c>
      <c r="W62" s="13"/>
      <c r="X62" s="11" t="s">
        <v>35</v>
      </c>
      <c r="Y62" s="11"/>
    </row>
    <row r="63" spans="1:25" ht="13.15" customHeight="1" x14ac:dyDescent="0.25">
      <c r="A63" s="10">
        <v>44974</v>
      </c>
      <c r="B63" s="11" t="s">
        <v>247</v>
      </c>
      <c r="C63" s="11" t="s">
        <v>248</v>
      </c>
      <c r="D63" s="11" t="s">
        <v>72</v>
      </c>
      <c r="E63" s="11" t="s">
        <v>249</v>
      </c>
      <c r="F63" s="11" t="s">
        <v>26</v>
      </c>
      <c r="G63" s="11" t="s">
        <v>26</v>
      </c>
      <c r="H63" s="11" t="s">
        <v>25</v>
      </c>
      <c r="I63" s="11" t="s">
        <v>153</v>
      </c>
      <c r="J63" s="11" t="s">
        <v>27</v>
      </c>
      <c r="K63" s="11">
        <v>5</v>
      </c>
      <c r="L63" s="11">
        <v>52.7</v>
      </c>
      <c r="M63" s="11">
        <v>133.26</v>
      </c>
      <c r="N63" s="11">
        <v>134</v>
      </c>
      <c r="O63" s="12">
        <v>0</v>
      </c>
      <c r="P63" s="12">
        <v>247.15</v>
      </c>
      <c r="Q63" s="12">
        <v>11.02</v>
      </c>
      <c r="R63" s="12">
        <v>126.71</v>
      </c>
      <c r="S63" s="12">
        <v>0</v>
      </c>
      <c r="T63" s="8">
        <f t="shared" si="2"/>
        <v>384.88</v>
      </c>
      <c r="U63" s="13">
        <v>57.73</v>
      </c>
      <c r="V63" s="8">
        <f t="shared" si="3"/>
        <v>442.61</v>
      </c>
      <c r="W63" s="13"/>
      <c r="X63" s="11" t="s">
        <v>35</v>
      </c>
      <c r="Y63" s="11"/>
    </row>
    <row r="64" spans="1:25" ht="13.15" customHeight="1" x14ac:dyDescent="0.25">
      <c r="W64" s="15"/>
    </row>
    <row r="65" spans="3:23" ht="13.15" customHeight="1" x14ac:dyDescent="0.25">
      <c r="C65" s="2" t="s">
        <v>32</v>
      </c>
      <c r="W65" s="15"/>
    </row>
    <row r="66" spans="3:23" ht="13.15" customHeight="1" x14ac:dyDescent="0.25">
      <c r="W66" s="15"/>
    </row>
    <row r="67" spans="3:23" ht="13.15" customHeight="1" x14ac:dyDescent="0.25">
      <c r="W67" s="15"/>
    </row>
    <row r="68" spans="3:23" ht="13.15" customHeight="1" x14ac:dyDescent="0.25">
      <c r="W68" s="15"/>
    </row>
    <row r="69" spans="3:23" ht="13.15" customHeight="1" x14ac:dyDescent="0.25">
      <c r="W69" s="15"/>
    </row>
    <row r="70" spans="3:23" ht="13.15" customHeight="1" x14ac:dyDescent="0.25">
      <c r="W70" s="15"/>
    </row>
    <row r="71" spans="3:23" ht="13.15" customHeight="1" x14ac:dyDescent="0.25">
      <c r="W71" s="15"/>
    </row>
    <row r="72" spans="3:23" ht="13.15" customHeight="1" x14ac:dyDescent="0.25">
      <c r="W72" s="15"/>
    </row>
    <row r="73" spans="3:23" ht="13.15" customHeight="1" x14ac:dyDescent="0.25">
      <c r="W73" s="15"/>
    </row>
    <row r="74" spans="3:23" ht="13.15" customHeight="1" x14ac:dyDescent="0.25">
      <c r="W74" s="15"/>
    </row>
    <row r="75" spans="3:23" ht="13.15" customHeight="1" x14ac:dyDescent="0.25">
      <c r="W75" s="15"/>
    </row>
    <row r="76" spans="3:23" ht="13.15" customHeight="1" x14ac:dyDescent="0.25">
      <c r="W76" s="15"/>
    </row>
    <row r="77" spans="3:23" ht="13.15" customHeight="1" x14ac:dyDescent="0.25">
      <c r="W77" s="15"/>
    </row>
    <row r="78" spans="3:23" ht="13.15" customHeight="1" x14ac:dyDescent="0.25">
      <c r="W78" s="15"/>
    </row>
    <row r="79" spans="3:23" ht="13.15" customHeight="1" x14ac:dyDescent="0.25">
      <c r="W79" s="15"/>
    </row>
    <row r="80" spans="3:23" ht="13.15" customHeight="1" x14ac:dyDescent="0.25">
      <c r="W80" s="15"/>
    </row>
    <row r="81" spans="23:23" ht="13.15" customHeight="1" x14ac:dyDescent="0.25">
      <c r="W81" s="15"/>
    </row>
    <row r="82" spans="23:23" ht="13.15" customHeight="1" x14ac:dyDescent="0.25">
      <c r="W82" s="15"/>
    </row>
    <row r="83" spans="23:23" ht="13.15" customHeight="1" x14ac:dyDescent="0.25">
      <c r="W83" s="15"/>
    </row>
    <row r="84" spans="23:23" ht="13.15" customHeight="1" x14ac:dyDescent="0.25">
      <c r="W84" s="15"/>
    </row>
    <row r="85" spans="23:23" ht="13.15" customHeight="1" x14ac:dyDescent="0.25">
      <c r="W85" s="15"/>
    </row>
    <row r="86" spans="23:23" ht="13.15" customHeight="1" x14ac:dyDescent="0.25">
      <c r="W86" s="15"/>
    </row>
    <row r="87" spans="23:23" ht="13.15" customHeight="1" x14ac:dyDescent="0.25">
      <c r="W87" s="15"/>
    </row>
    <row r="88" spans="23:23" ht="13.15" customHeight="1" x14ac:dyDescent="0.25">
      <c r="W88" s="15"/>
    </row>
    <row r="89" spans="23:23" ht="13.15" customHeight="1" x14ac:dyDescent="0.25">
      <c r="W89" s="15"/>
    </row>
    <row r="90" spans="23:23" ht="13.15" customHeight="1" x14ac:dyDescent="0.25">
      <c r="W90" s="15"/>
    </row>
    <row r="91" spans="23:23" ht="13.15" customHeight="1" x14ac:dyDescent="0.25">
      <c r="W91" s="15"/>
    </row>
    <row r="92" spans="23:23" ht="13.15" customHeight="1" x14ac:dyDescent="0.25">
      <c r="W92" s="15"/>
    </row>
    <row r="93" spans="23:23" ht="13.15" customHeight="1" x14ac:dyDescent="0.25">
      <c r="W93" s="15"/>
    </row>
    <row r="94" spans="23:23" ht="13.15" customHeight="1" x14ac:dyDescent="0.25">
      <c r="W94" s="15"/>
    </row>
    <row r="95" spans="23:23" ht="13.15" customHeight="1" x14ac:dyDescent="0.25">
      <c r="W95" s="15"/>
    </row>
    <row r="96" spans="23:23" ht="13.15" customHeight="1" x14ac:dyDescent="0.25">
      <c r="W96" s="15"/>
    </row>
  </sheetData>
  <sortState ref="A2:Z112">
    <sortCondition ref="B2:B112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BTG005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2023-02-21T10:09:01Z</dcterms:created>
  <dcterms:modified xsi:type="dcterms:W3CDTF">2023-02-22T07:25:25Z</dcterms:modified>
</cp:coreProperties>
</file>