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9A63294-9ACB-46D6-8B1F-2607C3E13117}" xr6:coauthVersionLast="47" xr6:coauthVersionMax="47" xr10:uidLastSave="{00000000-0000-0000-0000-000000000000}"/>
  <bookViews>
    <workbookView xWindow="-108" yWindow="-108" windowWidth="23256" windowHeight="12456" xr2:uid="{E6FBA5A3-B69B-4EAB-A819-E7C743227E1E}"/>
  </bookViews>
  <sheets>
    <sheet name="Sheet1" sheetId="1" r:id="rId1"/>
  </sheets>
  <definedNames>
    <definedName name="_xlnm._FilterDatabase" localSheetId="0" hidden="1">Sheet1!$E$2:$W$3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2" i="1"/>
  <c r="W2" i="1" s="1"/>
</calcChain>
</file>

<file path=xl/sharedStrings.xml><?xml version="1.0" encoding="utf-8"?>
<sst xmlns="http://schemas.openxmlformats.org/spreadsheetml/2006/main" count="47" uniqueCount="40">
  <si>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</si>
  <si>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</si>
  <si>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</si>
  <si>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</si>
  <si>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</si>
  <si>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</si>
  <si>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</si>
  <si>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</si>
  <si>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</si>
  <si>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</si>
  <si>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</si>
  <si>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</si>
  <si>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</si>
  <si>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</si>
  <si>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</si>
  <si>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</si>
  <si>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</si>
  <si>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</si>
  <si>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</si>
  <si>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</si>
  <si>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</si>
  <si>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</si>
  <si>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</si>
  <si>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</si>
  <si>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</si>
  <si>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</si>
  <si>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</si>
  <si>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</si>
  <si>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-</t>
  </si>
  <si>
    <t>EMIT CAPE DEPOT-</t>
  </si>
  <si>
    <t>MITCHELLS PLAIN</t>
  </si>
  <si>
    <t>2490907</t>
  </si>
  <si>
    <t>STEEL SUPPLIES</t>
  </si>
  <si>
    <t>CRAZY BOLTS AND NUTS-CPT</t>
  </si>
  <si>
    <t>PALLET</t>
  </si>
  <si>
    <t>BTG004</t>
  </si>
  <si>
    <t>2442276</t>
  </si>
  <si>
    <t>FREIGHTMORE WAREHOUSE</t>
  </si>
  <si>
    <t>CHLOORKOP</t>
  </si>
  <si>
    <t>INV320267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</si>
</sst>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52D7-8629-45B9-AC83-E52B72385342}">
  <dimension ref="A1:Z3"/>
  <sheetViews>
    <sheetView tabSelected="1" topLeftCell="F1" workbookViewId="0">
      <selection activeCell="U4" sqref="U4:AA4"/>
    </sheetView>
  </sheetViews>
  <sheetFormatPr defaultRowHeight="14.4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8.33203125" bestFit="1" customWidth="1"/>
    <col min="5" max="5" width="16.21875" bestFit="1" customWidth="1"/>
    <col min="6" max="6" width="24.8867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5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4.6640625" style="5" bestFit="1" customWidth="1"/>
    <col min="20" max="20" width="12.21875" style="5" bestFit="1" customWidth="1"/>
    <col min="21" max="21" width="8.77734375" style="5" bestFit="1" customWidth="1"/>
    <col min="22" max="22" width="7.5546875" style="5" bestFit="1" customWidth="1"/>
    <col min="23" max="23" width="8.5546875" style="5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s="2">
        <v>45779</v>
      </c>
      <c r="B2" s="3" t="s">
        <v>31</v>
      </c>
      <c r="C2" s="3" t="s">
        <v>28</v>
      </c>
      <c r="D2" s="3"/>
      <c r="E2" s="3" t="s">
        <v>32</v>
      </c>
      <c r="F2" s="3" t="s">
        <v>33</v>
      </c>
      <c r="G2" s="3" t="s">
        <v>26</v>
      </c>
      <c r="H2" s="3" t="s">
        <v>26</v>
      </c>
      <c r="I2" s="3" t="s">
        <v>27</v>
      </c>
      <c r="J2" s="3" t="s">
        <v>30</v>
      </c>
      <c r="K2" s="3" t="s">
        <v>34</v>
      </c>
      <c r="L2" s="3">
        <v>8</v>
      </c>
      <c r="M2" s="3">
        <v>7999</v>
      </c>
      <c r="N2" s="3">
        <v>933.58</v>
      </c>
      <c r="O2" s="3">
        <v>8</v>
      </c>
      <c r="P2" s="4">
        <v>0</v>
      </c>
      <c r="Q2" s="4">
        <v>10450</v>
      </c>
      <c r="R2" s="4">
        <v>10.87</v>
      </c>
      <c r="S2" s="4">
        <v>0</v>
      </c>
      <c r="T2" s="4">
        <v>0</v>
      </c>
      <c r="U2" s="4">
        <f>SUM(P2:T2)</f>
        <v>10460.870000000001</v>
      </c>
      <c r="V2" s="4">
        <v>1569.13</v>
      </c>
      <c r="W2" s="4">
        <f t="shared" ref="W2:W3" si="0">SUM(U2:V2)</f>
        <v>12030</v>
      </c>
      <c r="X2" s="3" t="s">
        <v>39</v>
      </c>
      <c r="Y2" s="3" t="s">
        <v>35</v>
      </c>
      <c r="Z2" s="3"/>
    </row>
    <row r="3" spans="1:26" x14ac:dyDescent="0.3">
      <c r="A3" s="2">
        <v>45784</v>
      </c>
      <c r="B3" s="3" t="s">
        <v>36</v>
      </c>
      <c r="C3" s="3"/>
      <c r="D3" s="3"/>
      <c r="E3" s="3" t="s">
        <v>29</v>
      </c>
      <c r="F3" s="3" t="s">
        <v>37</v>
      </c>
      <c r="G3" s="3" t="s">
        <v>27</v>
      </c>
      <c r="H3" s="3" t="s">
        <v>27</v>
      </c>
      <c r="I3" s="3" t="s">
        <v>26</v>
      </c>
      <c r="J3" s="3" t="s">
        <v>38</v>
      </c>
      <c r="K3" s="3" t="s">
        <v>34</v>
      </c>
      <c r="L3" s="3">
        <v>4</v>
      </c>
      <c r="M3" s="3">
        <v>1680</v>
      </c>
      <c r="N3" s="3">
        <v>960</v>
      </c>
      <c r="O3" s="3">
        <v>4</v>
      </c>
      <c r="P3" s="4">
        <v>0</v>
      </c>
      <c r="Q3" s="4">
        <v>4564.5600000000004</v>
      </c>
      <c r="R3" s="4">
        <v>10.87</v>
      </c>
      <c r="S3" s="4">
        <v>0</v>
      </c>
      <c r="T3" s="4">
        <v>0</v>
      </c>
      <c r="U3" s="4">
        <f>SUM(P3:T3)</f>
        <v>4575.43</v>
      </c>
      <c r="V3" s="4">
        <v>686.31</v>
      </c>
      <c r="W3" s="4">
        <f t="shared" si="0"/>
        <v>5261.74</v>
      </c>
      <c r="X3" s="3" t="s">
        <v>39</v>
      </c>
      <c r="Y3" s="3" t="s">
        <v>35</v>
      </c>
      <c r="Z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2025-05-15T12:55:31Z</dcterms:created>
  <dcterms:modified xsi:type="dcterms:W3CDTF">2025-05-16T07:53:59Z</dcterms:modified>
</cp:coreProperties>
</file>