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Sheet1!$A$1:$Y$11</definedName>
  </definedNames>
  <calcPr calcId="145621"/>
</workbook>
</file>

<file path=xl/calcChain.xml><?xml version="1.0" encoding="utf-8"?>
<calcChain xmlns="http://schemas.openxmlformats.org/spreadsheetml/2006/main">
  <c r="T9" i="1" l="1"/>
  <c r="V9" i="1" s="1"/>
  <c r="T6" i="1" l="1"/>
  <c r="V6" i="1" s="1"/>
  <c r="T10" i="1"/>
  <c r="V10" i="1" s="1"/>
  <c r="T4" i="1"/>
  <c r="V4" i="1" s="1"/>
  <c r="T5" i="1"/>
  <c r="V5" i="1" s="1"/>
  <c r="T2" i="1"/>
  <c r="T8" i="1"/>
  <c r="V8" i="1" s="1"/>
  <c r="T3" i="1"/>
  <c r="V3" i="1" s="1"/>
  <c r="T7" i="1"/>
  <c r="V7" i="1" s="1"/>
  <c r="T11" i="1"/>
  <c r="V11" i="1" s="1"/>
  <c r="V2" i="1" l="1"/>
</calcChain>
</file>

<file path=xl/sharedStrings.xml><?xml version="1.0" encoding="utf-8"?>
<sst xmlns="http://schemas.openxmlformats.org/spreadsheetml/2006/main" count="133" uniqueCount="77">
  <si>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</si>
  <si>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</si>
  <si>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</si>
  <si>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</si>
  <si>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</si>
  <si>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</si>
  <si>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</si>
  <si>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</si>
  <si>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</si>
  <si>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</si>
  <si>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</si>
  <si>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</si>
  <si>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</si>
  <si>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</si>
  <si>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</si>
  <si>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</si>
  <si>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</si>
  <si>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</si>
  <si>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</si>
  <si>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</si>
  <si>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</si>
  <si>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</si>
  <si>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</si>
  <si>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</si>
  <si>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</si>
  <si>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2391706</t>
  </si>
  <si>
    <t>-</t>
  </si>
  <si>
    <t>AIRFLOW SYSTEM-CPT</t>
  </si>
  <si>
    <t>PTA</t>
  </si>
  <si>
    <t>CPT</t>
  </si>
  <si>
    <t>MONTAGUE GARDENS</t>
  </si>
  <si>
    <t>DOOR</t>
  </si>
  <si>
    <t>BTG003</t>
  </si>
  <si>
    <t>2382939</t>
  </si>
  <si>
    <t>JOSEPH - INV2533</t>
  </si>
  <si>
    <t>AURY AFRICA</t>
  </si>
  <si>
    <t>SIYAPHAMBILI SHEET METAL</t>
  </si>
  <si>
    <t>JNB</t>
  </si>
  <si>
    <t>EPPING</t>
  </si>
  <si>
    <t>2278021</t>
  </si>
  <si>
    <t>MATSI - JNB92228</t>
  </si>
  <si>
    <t>VENTPRO</t>
  </si>
  <si>
    <t>AFS CAPE TOWN</t>
  </si>
  <si>
    <t>MILNERTON</t>
  </si>
  <si>
    <t>2387041</t>
  </si>
  <si>
    <t>MATSI</t>
  </si>
  <si>
    <t>ASSIGN SERVICES</t>
  </si>
  <si>
    <t xml:space="preserve">CEMZA </t>
  </si>
  <si>
    <t>PLZ</t>
  </si>
  <si>
    <t>COEGA</t>
  </si>
  <si>
    <t>2152109</t>
  </si>
  <si>
    <t>ITALTILE - DBN</t>
  </si>
  <si>
    <t>ALCLAD INTERIOR SYSTEMS</t>
  </si>
  <si>
    <t>DBN</t>
  </si>
  <si>
    <t>STEELEDALE</t>
  </si>
  <si>
    <t>2320816</t>
  </si>
  <si>
    <t>SELECT PPE</t>
  </si>
  <si>
    <t>SF WIRE SUPPLIES</t>
  </si>
  <si>
    <t>ATHLONE</t>
  </si>
  <si>
    <t>2319293</t>
  </si>
  <si>
    <t xml:space="preserve">MATSI - </t>
  </si>
  <si>
    <t>ASSIGN SERVICES JHB</t>
  </si>
  <si>
    <t>CEMZA</t>
  </si>
  <si>
    <t>2391687</t>
  </si>
  <si>
    <t>MATSI - JNB92290</t>
  </si>
  <si>
    <t>AIRFLOW SYSTEM</t>
  </si>
  <si>
    <t>2353679</t>
  </si>
  <si>
    <t>GIVEN - JNB92379</t>
  </si>
  <si>
    <t>BECKERS HEATERS</t>
  </si>
  <si>
    <t>EMIT CAPE TOWN</t>
  </si>
  <si>
    <t>EPPINDUST</t>
  </si>
  <si>
    <t>INV290864</t>
  </si>
  <si>
    <t>2387164</t>
  </si>
  <si>
    <t>JNB92451</t>
  </si>
  <si>
    <t>BRANO INDUSTRIES</t>
  </si>
  <si>
    <t>ABSOLUTE DOORS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</si>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</sst>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&quot;* #,##0.00_-;\-&quot;R&quot;* #,##0.00_-;_-&quot;R&quot;* &quot;-&quot;??_-;_-@_-"/>
    <numFmt numFmtId="164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  <xf numFmtId="0" fontId="0" fillId="0" borderId="1" xfId="0" quotePrefix="1" applyBorder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I1" workbookViewId="0">
      <selection activeCell="D10" sqref="D10"/>
    </sheetView>
  </sheetViews>
  <sheetFormatPr defaultRowHeight="15" customHeight="1" x14ac:dyDescent="0.25"/>
  <cols>
    <col min="1" max="1" width="13.7109375" bestFit="1" customWidth="1"/>
    <col min="2" max="2" width="14.85546875" bestFit="1" customWidth="1"/>
    <col min="3" max="3" width="20.5703125" bestFit="1" customWidth="1"/>
    <col min="4" max="4" width="28.28515625" bestFit="1" customWidth="1"/>
    <col min="5" max="5" width="3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710937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8" bestFit="1" customWidth="1"/>
    <col min="16" max="16" width="15.28515625" style="8" customWidth="1"/>
    <col min="17" max="17" width="9.5703125" style="8" bestFit="1" customWidth="1"/>
    <col min="18" max="18" width="9.140625" style="8" bestFit="1" customWidth="1"/>
    <col min="19" max="19" width="13.5703125" style="9" bestFit="1" customWidth="1"/>
    <col min="20" max="20" width="10.5703125" style="9" bestFit="1" customWidth="1"/>
    <col min="21" max="21" width="9.140625" style="9" bestFit="1" customWidth="1"/>
    <col min="22" max="22" width="10.5703125" style="9" bestFit="1" customWidth="1"/>
    <col min="23" max="23" width="11.7109375" style="10" bestFit="1" customWidth="1"/>
    <col min="24" max="24" width="15.28515625" style="10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3">
        <v>45132</v>
      </c>
      <c r="B2" s="4" t="s">
        <v>50</v>
      </c>
      <c r="C2" s="4"/>
      <c r="D2" s="4" t="s">
        <v>51</v>
      </c>
      <c r="E2" s="4" t="s">
        <v>52</v>
      </c>
      <c r="F2" s="4" t="s">
        <v>53</v>
      </c>
      <c r="G2" s="4" t="s">
        <v>53</v>
      </c>
      <c r="H2" s="4" t="s">
        <v>37</v>
      </c>
      <c r="I2" s="4" t="s">
        <v>54</v>
      </c>
      <c r="J2" s="4" t="s">
        <v>31</v>
      </c>
      <c r="K2" s="4">
        <v>1</v>
      </c>
      <c r="L2" s="4">
        <v>551.99</v>
      </c>
      <c r="M2" s="4">
        <v>227.5</v>
      </c>
      <c r="N2" s="4">
        <v>552</v>
      </c>
      <c r="O2" s="5">
        <v>0</v>
      </c>
      <c r="P2" s="5">
        <v>760.66</v>
      </c>
      <c r="Q2" s="5">
        <v>11.02</v>
      </c>
      <c r="R2" s="6">
        <v>341.31</v>
      </c>
      <c r="S2" s="6">
        <v>0</v>
      </c>
      <c r="T2" s="6">
        <f t="shared" ref="T2:T11" si="0">SUM(O2:S2)</f>
        <v>1112.99</v>
      </c>
      <c r="U2" s="6">
        <v>166.95</v>
      </c>
      <c r="V2" s="6">
        <f t="shared" ref="V2:V11" si="1">SUM(T2:U2)</f>
        <v>1279.94</v>
      </c>
      <c r="W2" s="7" t="s">
        <v>71</v>
      </c>
      <c r="X2" s="4" t="s">
        <v>32</v>
      </c>
      <c r="Y2" s="4"/>
    </row>
    <row r="3" spans="1:25" ht="15" customHeight="1" x14ac:dyDescent="0.25">
      <c r="A3" s="3">
        <v>45132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37</v>
      </c>
      <c r="G3" s="4" t="s">
        <v>37</v>
      </c>
      <c r="H3" s="4" t="s">
        <v>29</v>
      </c>
      <c r="I3" s="4" t="s">
        <v>43</v>
      </c>
      <c r="J3" s="4" t="s">
        <v>31</v>
      </c>
      <c r="K3" s="4">
        <v>3</v>
      </c>
      <c r="L3" s="4">
        <v>273</v>
      </c>
      <c r="M3" s="4">
        <v>840.7</v>
      </c>
      <c r="N3" s="4">
        <v>841</v>
      </c>
      <c r="O3" s="5">
        <v>0</v>
      </c>
      <c r="P3" s="5">
        <v>1551.14</v>
      </c>
      <c r="Q3" s="5">
        <v>11.02</v>
      </c>
      <c r="R3" s="6">
        <v>696</v>
      </c>
      <c r="S3" s="6">
        <v>0</v>
      </c>
      <c r="T3" s="6">
        <f t="shared" si="0"/>
        <v>2258.16</v>
      </c>
      <c r="U3" s="6">
        <v>338.72</v>
      </c>
      <c r="V3" s="6">
        <f t="shared" si="1"/>
        <v>2596.88</v>
      </c>
      <c r="W3" s="7" t="s">
        <v>71</v>
      </c>
      <c r="X3" s="4" t="s">
        <v>32</v>
      </c>
      <c r="Y3" s="4"/>
    </row>
    <row r="4" spans="1:25" ht="15" customHeight="1" x14ac:dyDescent="0.25">
      <c r="A4" s="3">
        <v>45133</v>
      </c>
      <c r="B4" s="4" t="s">
        <v>59</v>
      </c>
      <c r="C4" s="4" t="s">
        <v>60</v>
      </c>
      <c r="D4" s="4" t="s">
        <v>61</v>
      </c>
      <c r="E4" s="4" t="s">
        <v>62</v>
      </c>
      <c r="F4" s="4" t="s">
        <v>37</v>
      </c>
      <c r="G4" s="4" t="s">
        <v>37</v>
      </c>
      <c r="H4" s="4" t="s">
        <v>48</v>
      </c>
      <c r="I4" s="4" t="s">
        <v>49</v>
      </c>
      <c r="J4" s="4" t="s">
        <v>31</v>
      </c>
      <c r="K4" s="4">
        <v>4</v>
      </c>
      <c r="L4" s="4">
        <v>64</v>
      </c>
      <c r="M4" s="4">
        <v>21.39</v>
      </c>
      <c r="N4" s="4">
        <v>64</v>
      </c>
      <c r="O4" s="5">
        <v>0</v>
      </c>
      <c r="P4" s="5">
        <v>128.91</v>
      </c>
      <c r="Q4" s="5">
        <v>11.02</v>
      </c>
      <c r="R4" s="6">
        <v>158.59</v>
      </c>
      <c r="S4" s="6">
        <v>224.53</v>
      </c>
      <c r="T4" s="6">
        <f t="shared" si="0"/>
        <v>523.04999999999995</v>
      </c>
      <c r="U4" s="6">
        <v>78.45</v>
      </c>
      <c r="V4" s="6">
        <f t="shared" si="1"/>
        <v>601.5</v>
      </c>
      <c r="W4" s="7" t="s">
        <v>71</v>
      </c>
      <c r="X4" s="4" t="s">
        <v>32</v>
      </c>
      <c r="Y4" s="4"/>
    </row>
    <row r="5" spans="1:25" ht="15" customHeight="1" x14ac:dyDescent="0.25">
      <c r="A5" s="3">
        <v>45133</v>
      </c>
      <c r="B5" s="4" t="s">
        <v>55</v>
      </c>
      <c r="C5" s="4"/>
      <c r="D5" s="4" t="s">
        <v>56</v>
      </c>
      <c r="E5" s="4" t="s">
        <v>57</v>
      </c>
      <c r="F5" s="4" t="s">
        <v>53</v>
      </c>
      <c r="G5" s="4" t="s">
        <v>53</v>
      </c>
      <c r="H5" s="4" t="s">
        <v>29</v>
      </c>
      <c r="I5" s="4" t="s">
        <v>58</v>
      </c>
      <c r="J5" s="4" t="s">
        <v>31</v>
      </c>
      <c r="K5" s="4">
        <v>1</v>
      </c>
      <c r="L5" s="4">
        <v>7</v>
      </c>
      <c r="M5" s="4">
        <v>19.5</v>
      </c>
      <c r="N5" s="4">
        <v>20</v>
      </c>
      <c r="O5" s="5">
        <v>0</v>
      </c>
      <c r="P5" s="5">
        <v>45.95</v>
      </c>
      <c r="Q5" s="5">
        <v>11.02</v>
      </c>
      <c r="R5" s="6">
        <v>20.62</v>
      </c>
      <c r="S5" s="6">
        <v>0</v>
      </c>
      <c r="T5" s="6">
        <f t="shared" si="0"/>
        <v>77.59</v>
      </c>
      <c r="U5" s="6">
        <v>11.64</v>
      </c>
      <c r="V5" s="6">
        <f t="shared" si="1"/>
        <v>89.23</v>
      </c>
      <c r="W5" s="7" t="s">
        <v>71</v>
      </c>
      <c r="X5" s="4" t="s">
        <v>32</v>
      </c>
      <c r="Y5" s="4"/>
    </row>
    <row r="6" spans="1:25" ht="15" customHeight="1" x14ac:dyDescent="0.25">
      <c r="A6" s="3">
        <v>45134</v>
      </c>
      <c r="B6" s="4" t="s">
        <v>66</v>
      </c>
      <c r="C6" s="4" t="s">
        <v>67</v>
      </c>
      <c r="D6" s="4" t="s">
        <v>68</v>
      </c>
      <c r="E6" s="4" t="s">
        <v>69</v>
      </c>
      <c r="F6" s="4" t="s">
        <v>37</v>
      </c>
      <c r="G6" s="4" t="s">
        <v>37</v>
      </c>
      <c r="H6" s="4" t="s">
        <v>29</v>
      </c>
      <c r="I6" s="4" t="s">
        <v>70</v>
      </c>
      <c r="J6" s="4" t="s">
        <v>31</v>
      </c>
      <c r="K6" s="4">
        <v>1</v>
      </c>
      <c r="L6" s="4">
        <v>135</v>
      </c>
      <c r="M6" s="4">
        <v>105.6</v>
      </c>
      <c r="N6" s="4">
        <v>135</v>
      </c>
      <c r="O6" s="5">
        <v>0</v>
      </c>
      <c r="P6" s="5">
        <v>248.99</v>
      </c>
      <c r="Q6" s="5">
        <v>11.02</v>
      </c>
      <c r="R6" s="6">
        <v>111.72</v>
      </c>
      <c r="S6" s="6">
        <v>0</v>
      </c>
      <c r="T6" s="6">
        <f t="shared" si="0"/>
        <v>371.73</v>
      </c>
      <c r="U6" s="6">
        <v>55.76</v>
      </c>
      <c r="V6" s="6">
        <f t="shared" si="1"/>
        <v>427.49</v>
      </c>
      <c r="W6" s="7" t="s">
        <v>71</v>
      </c>
      <c r="X6" s="4" t="s">
        <v>32</v>
      </c>
      <c r="Y6" s="4"/>
    </row>
    <row r="7" spans="1:25" ht="15" customHeight="1" x14ac:dyDescent="0.25">
      <c r="A7" s="3">
        <v>45131</v>
      </c>
      <c r="B7" s="4" t="s">
        <v>33</v>
      </c>
      <c r="C7" s="4" t="s">
        <v>34</v>
      </c>
      <c r="D7" s="4" t="s">
        <v>35</v>
      </c>
      <c r="E7" s="4" t="s">
        <v>36</v>
      </c>
      <c r="F7" s="4" t="s">
        <v>37</v>
      </c>
      <c r="G7" s="4" t="s">
        <v>37</v>
      </c>
      <c r="H7" s="4" t="s">
        <v>29</v>
      </c>
      <c r="I7" s="4" t="s">
        <v>38</v>
      </c>
      <c r="J7" s="4" t="s">
        <v>31</v>
      </c>
      <c r="K7" s="4">
        <v>2</v>
      </c>
      <c r="L7" s="4">
        <v>6</v>
      </c>
      <c r="M7" s="4">
        <v>3.96</v>
      </c>
      <c r="N7" s="4">
        <v>6</v>
      </c>
      <c r="O7" s="5">
        <v>0</v>
      </c>
      <c r="P7" s="5">
        <v>45.95</v>
      </c>
      <c r="Q7" s="5">
        <v>11.02</v>
      </c>
      <c r="R7" s="6">
        <v>20.62</v>
      </c>
      <c r="S7" s="6">
        <v>0</v>
      </c>
      <c r="T7" s="6">
        <f t="shared" si="0"/>
        <v>77.59</v>
      </c>
      <c r="U7" s="6">
        <v>11.64</v>
      </c>
      <c r="V7" s="6">
        <f t="shared" si="1"/>
        <v>89.23</v>
      </c>
      <c r="W7" s="7" t="s">
        <v>71</v>
      </c>
      <c r="X7" s="4" t="s">
        <v>32</v>
      </c>
      <c r="Y7" s="4"/>
    </row>
    <row r="8" spans="1:25" ht="15" customHeight="1" x14ac:dyDescent="0.25">
      <c r="A8" s="3">
        <v>45132</v>
      </c>
      <c r="B8" s="4" t="s">
        <v>44</v>
      </c>
      <c r="C8" s="4" t="s">
        <v>45</v>
      </c>
      <c r="D8" s="4" t="s">
        <v>46</v>
      </c>
      <c r="E8" s="4" t="s">
        <v>47</v>
      </c>
      <c r="F8" s="4" t="s">
        <v>37</v>
      </c>
      <c r="G8" s="4" t="s">
        <v>37</v>
      </c>
      <c r="H8" s="4" t="s">
        <v>48</v>
      </c>
      <c r="I8" s="4" t="s">
        <v>49</v>
      </c>
      <c r="J8" s="4" t="s">
        <v>31</v>
      </c>
      <c r="K8" s="4">
        <v>8</v>
      </c>
      <c r="L8" s="4">
        <v>100</v>
      </c>
      <c r="M8" s="4">
        <v>192.15</v>
      </c>
      <c r="N8" s="4">
        <v>193</v>
      </c>
      <c r="O8" s="5">
        <v>0</v>
      </c>
      <c r="P8" s="5">
        <v>388.7</v>
      </c>
      <c r="Q8" s="5">
        <v>11.02</v>
      </c>
      <c r="R8" s="6">
        <v>376.4</v>
      </c>
      <c r="S8" s="6">
        <v>450.15</v>
      </c>
      <c r="T8" s="6">
        <f t="shared" si="0"/>
        <v>1226.27</v>
      </c>
      <c r="U8" s="6">
        <v>183.94</v>
      </c>
      <c r="V8" s="6">
        <f t="shared" si="1"/>
        <v>1410.21</v>
      </c>
      <c r="W8" s="7" t="s">
        <v>71</v>
      </c>
      <c r="X8" s="4" t="s">
        <v>32</v>
      </c>
      <c r="Y8" s="4"/>
    </row>
    <row r="9" spans="1:25" ht="15" customHeight="1" x14ac:dyDescent="0.25">
      <c r="A9" s="3">
        <v>45138</v>
      </c>
      <c r="B9" s="11" t="s">
        <v>72</v>
      </c>
      <c r="C9" s="4" t="s">
        <v>73</v>
      </c>
      <c r="D9" s="4" t="s">
        <v>75</v>
      </c>
      <c r="E9" s="4" t="s">
        <v>74</v>
      </c>
      <c r="F9" s="4" t="s">
        <v>28</v>
      </c>
      <c r="G9" s="4" t="s">
        <v>28</v>
      </c>
      <c r="H9" s="4" t="s">
        <v>29</v>
      </c>
      <c r="I9" s="4" t="s">
        <v>76</v>
      </c>
      <c r="J9" s="4" t="s">
        <v>31</v>
      </c>
      <c r="K9" s="4">
        <v>1</v>
      </c>
      <c r="L9" s="4">
        <v>56</v>
      </c>
      <c r="M9" s="4">
        <v>77</v>
      </c>
      <c r="N9" s="4">
        <v>77</v>
      </c>
      <c r="O9" s="5">
        <v>0</v>
      </c>
      <c r="P9" s="5">
        <v>164.06</v>
      </c>
      <c r="Q9" s="5">
        <v>11.02</v>
      </c>
      <c r="R9" s="6">
        <v>73.62</v>
      </c>
      <c r="S9" s="6">
        <v>0</v>
      </c>
      <c r="T9" s="6">
        <f t="shared" si="0"/>
        <v>248.70000000000002</v>
      </c>
      <c r="U9" s="6">
        <v>37.299999999999997</v>
      </c>
      <c r="V9" s="6">
        <f t="shared" si="1"/>
        <v>286</v>
      </c>
      <c r="W9" s="7" t="s">
        <v>71</v>
      </c>
      <c r="X9" s="4" t="s">
        <v>32</v>
      </c>
      <c r="Y9" s="4"/>
    </row>
    <row r="10" spans="1:25" ht="15" customHeight="1" x14ac:dyDescent="0.25">
      <c r="A10" s="3">
        <v>45133</v>
      </c>
      <c r="B10" s="4" t="s">
        <v>63</v>
      </c>
      <c r="C10" s="4" t="s">
        <v>64</v>
      </c>
      <c r="D10" s="4" t="s">
        <v>41</v>
      </c>
      <c r="E10" s="4" t="s">
        <v>65</v>
      </c>
      <c r="F10" s="4" t="s">
        <v>37</v>
      </c>
      <c r="G10" s="4" t="s">
        <v>37</v>
      </c>
      <c r="H10" s="4" t="s">
        <v>29</v>
      </c>
      <c r="I10" s="4" t="s">
        <v>43</v>
      </c>
      <c r="J10" s="4" t="s">
        <v>31</v>
      </c>
      <c r="K10" s="4">
        <v>4</v>
      </c>
      <c r="L10" s="4">
        <v>134</v>
      </c>
      <c r="M10" s="4">
        <v>533.52</v>
      </c>
      <c r="N10" s="4">
        <v>534</v>
      </c>
      <c r="O10" s="5">
        <v>0</v>
      </c>
      <c r="P10" s="5">
        <v>984.91</v>
      </c>
      <c r="Q10" s="5">
        <v>11.02</v>
      </c>
      <c r="R10" s="6">
        <v>441.92</v>
      </c>
      <c r="S10" s="6">
        <v>0</v>
      </c>
      <c r="T10" s="6">
        <f t="shared" si="0"/>
        <v>1437.85</v>
      </c>
      <c r="U10" s="6">
        <v>215.68</v>
      </c>
      <c r="V10" s="6">
        <f t="shared" si="1"/>
        <v>1653.53</v>
      </c>
      <c r="W10" s="7" t="s">
        <v>71</v>
      </c>
      <c r="X10" s="4" t="s">
        <v>32</v>
      </c>
      <c r="Y10" s="4"/>
    </row>
    <row r="11" spans="1:25" ht="15" customHeight="1" x14ac:dyDescent="0.25">
      <c r="A11" s="3">
        <v>45131</v>
      </c>
      <c r="B11" s="4" t="s">
        <v>25</v>
      </c>
      <c r="C11" s="4" t="s">
        <v>26</v>
      </c>
      <c r="D11" s="4" t="s">
        <v>41</v>
      </c>
      <c r="E11" s="4" t="s">
        <v>27</v>
      </c>
      <c r="F11" s="4" t="s">
        <v>28</v>
      </c>
      <c r="G11" s="4" t="s">
        <v>28</v>
      </c>
      <c r="H11" s="4" t="s">
        <v>29</v>
      </c>
      <c r="I11" s="4" t="s">
        <v>30</v>
      </c>
      <c r="J11" s="4" t="s">
        <v>31</v>
      </c>
      <c r="K11" s="4">
        <v>1</v>
      </c>
      <c r="L11" s="4">
        <v>123</v>
      </c>
      <c r="M11" s="4">
        <v>507.94</v>
      </c>
      <c r="N11" s="4">
        <v>508</v>
      </c>
      <c r="O11" s="5">
        <v>0</v>
      </c>
      <c r="P11" s="5">
        <v>1082.3399999999999</v>
      </c>
      <c r="Q11" s="5">
        <v>11.02</v>
      </c>
      <c r="R11" s="6">
        <v>485.65</v>
      </c>
      <c r="S11" s="6">
        <v>0</v>
      </c>
      <c r="T11" s="6">
        <f t="shared" si="0"/>
        <v>1579.0099999999998</v>
      </c>
      <c r="U11" s="6">
        <v>236.86</v>
      </c>
      <c r="V11" s="6">
        <f t="shared" si="1"/>
        <v>1815.87</v>
      </c>
      <c r="W11" s="7" t="s">
        <v>71</v>
      </c>
      <c r="X11" s="4" t="s">
        <v>32</v>
      </c>
      <c r="Y11" s="4"/>
    </row>
    <row r="17" spans="20:20" ht="15" customHeight="1" x14ac:dyDescent="0.25">
      <c r="T17" s="12"/>
    </row>
  </sheetData>
  <sortState ref="A3:Z11">
    <sortCondition ref="B3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2023-08-01T08:08:26Z</dcterms:created>
  <dcterms:modified xsi:type="dcterms:W3CDTF">2023-08-02T12:19:08Z</dcterms:modified>
</cp:coreProperties>
</file>