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5" yWindow="105" windowWidth="20100" windowHeight="796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V3" i="1" l="1"/>
  <c r="V4" i="1"/>
  <c r="V5" i="1"/>
  <c r="V6" i="1"/>
  <c r="V7" i="1"/>
  <c r="V8" i="1"/>
  <c r="V9" i="1"/>
  <c r="V10" i="1"/>
  <c r="V11" i="1"/>
  <c r="V12" i="1"/>
  <c r="V13" i="1"/>
  <c r="V14" i="1"/>
  <c r="V2" i="1"/>
  <c r="T3" i="1"/>
  <c r="T4" i="1"/>
  <c r="T5" i="1"/>
  <c r="T6" i="1"/>
  <c r="T7" i="1"/>
  <c r="T8" i="1"/>
  <c r="T9" i="1"/>
  <c r="T10" i="1"/>
  <c r="T11" i="1"/>
  <c r="T12" i="1"/>
  <c r="T13" i="1"/>
  <c r="T14" i="1"/>
  <c r="T2" i="1"/>
</calcChain>
</file>

<file path=xl/sharedStrings.xml><?xml version="1.0" encoding="utf-8"?>
<sst xmlns="http://schemas.openxmlformats.org/spreadsheetml/2006/main" count="165" uniqueCount="74">
  <si>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</si>
  <si>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</si>
  <si>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</si>
  <si>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</si>
  <si>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</si>
  <si>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</si>
  <si>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</si>
  <si>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</si>
  <si>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</si>
  <si>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</si>
  <si>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</si>
  <si>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</si>
  <si>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</si>
  <si>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</si>
  <si>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</si>
  <si>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Fuel</t>
  </si>
  <si>
    <t>Other_Surch</t>
  </si>
  <si>
    <t>SubTotal</t>
  </si>
  <si>
    <t>VAT</t>
  </si>
  <si>
    <t>Total</t>
  </si>
  <si>
    <t>Billable Accnum</t>
  </si>
  <si>
    <t>CPT</t>
  </si>
  <si>
    <t>DBN</t>
  </si>
  <si>
    <t>DOOR</t>
  </si>
  <si>
    <t>PLZ</t>
  </si>
  <si>
    <t>GRJ</t>
  </si>
  <si>
    <t>JNB</t>
  </si>
  <si>
    <t>LORRAINE</t>
  </si>
  <si>
    <t>WALMER CENTRAL</t>
  </si>
  <si>
    <t>LEC306326</t>
  </si>
  <si>
    <t xml:space="preserve">118526 - </t>
  </si>
  <si>
    <t>LE CREUSET</t>
  </si>
  <si>
    <t>LE CREUSET TABLE BAY</t>
  </si>
  <si>
    <t>BLOUBERGSTRAND</t>
  </si>
  <si>
    <t>MOV002</t>
  </si>
  <si>
    <t>LEC306332</t>
  </si>
  <si>
    <t xml:space="preserve">119258 - </t>
  </si>
  <si>
    <t>LE CREUSET PAVILION</t>
  </si>
  <si>
    <t>WESTVILLE</t>
  </si>
  <si>
    <t>LEC306327</t>
  </si>
  <si>
    <t>118514/119164/119019/119030</t>
  </si>
  <si>
    <t>LE CREUSET GARDEN ROUTE</t>
  </si>
  <si>
    <t>GEORGE</t>
  </si>
  <si>
    <t>LEC306329</t>
  </si>
  <si>
    <t xml:space="preserve">119408 - </t>
  </si>
  <si>
    <t>LEC306324</t>
  </si>
  <si>
    <t xml:space="preserve">118328/118511 - </t>
  </si>
  <si>
    <t>LE CREUSET WALMER PARK</t>
  </si>
  <si>
    <t>LEC306328</t>
  </si>
  <si>
    <t xml:space="preserve">119017/119200 - </t>
  </si>
  <si>
    <t>WALMER HEIGHTS</t>
  </si>
  <si>
    <t>LEC306330</t>
  </si>
  <si>
    <t xml:space="preserve">119412/119326 - </t>
  </si>
  <si>
    <t>LE CREUSET BAYWEST</t>
  </si>
  <si>
    <t>LEC306331</t>
  </si>
  <si>
    <t>LEC306323</t>
  </si>
  <si>
    <t>LE CREUSET JHB LINBRO WAREHOUSE</t>
  </si>
  <si>
    <t>LE CREUSET BALLITO JUNCTION</t>
  </si>
  <si>
    <t>BALLITO</t>
  </si>
  <si>
    <t>LEC306319</t>
  </si>
  <si>
    <t>LEC306320</t>
  </si>
  <si>
    <t xml:space="preserve"> - </t>
  </si>
  <si>
    <t>DURBAN</t>
  </si>
  <si>
    <t>LEC306321</t>
  </si>
  <si>
    <t>LE CREUSET GATEWAY</t>
  </si>
  <si>
    <t>UMHLANGA RIDGE</t>
  </si>
  <si>
    <t>LEC306325</t>
  </si>
  <si>
    <t>LE CREUSET LA LUCIA</t>
  </si>
  <si>
    <t>LA LUCIA</t>
  </si>
  <si>
    <t>INV275308</t>
  </si>
  <si>
    <t>Inv_Value</t>
  </si>
  <si>
    <t>Insurance</t>
  </si>
  <si>
    <t>InvoiceNo</t>
  </si>
  <si>
    <t>MA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</si>
</sst>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rgb="FF20212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0" fontId="1" fillId="0" borderId="1" xfId="0" applyFont="1" applyBorder="1"/>
    <xf numFmtId="0" fontId="0" fillId="0" borderId="1" xfId="0" applyNumberFormat="1" applyBorder="1"/>
    <xf numFmtId="2" fontId="0" fillId="0" borderId="1" xfId="0" applyNumberFormat="1" applyBorder="1"/>
    <xf numFmtId="2" fontId="0" fillId="0" borderId="1" xfId="0" applyNumberFormat="1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tabSelected="1" workbookViewId="0">
      <selection activeCell="T16" sqref="T15:V16"/>
    </sheetView>
  </sheetViews>
  <sheetFormatPr defaultRowHeight="15" x14ac:dyDescent="0.25"/>
  <cols>
    <col min="1" max="1" width="13.5703125" bestFit="1" customWidth="1"/>
    <col min="2" max="2" width="10" bestFit="1" customWidth="1"/>
    <col min="3" max="3" width="16" bestFit="1" customWidth="1"/>
    <col min="4" max="4" width="34" bestFit="1" customWidth="1"/>
    <col min="5" max="5" width="28.425781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7.7109375" bestFit="1" customWidth="1"/>
    <col min="10" max="10" width="7" bestFit="1" customWidth="1"/>
    <col min="11" max="11" width="3.85546875" bestFit="1" customWidth="1"/>
    <col min="12" max="12" width="7.5703125" bestFit="1" customWidth="1"/>
    <col min="13" max="13" width="7" bestFit="1" customWidth="1"/>
    <col min="14" max="14" width="11" bestFit="1" customWidth="1"/>
    <col min="15" max="15" width="9.85546875" style="8" bestFit="1" customWidth="1"/>
    <col min="16" max="16" width="14.5703125" style="8" bestFit="1" customWidth="1"/>
    <col min="17" max="17" width="9.5703125" style="8" bestFit="1" customWidth="1"/>
    <col min="18" max="18" width="8.140625" style="8" bestFit="1" customWidth="1"/>
    <col min="19" max="19" width="12" style="8" bestFit="1" customWidth="1"/>
    <col min="20" max="20" width="8.7109375" style="8" bestFit="1" customWidth="1"/>
    <col min="21" max="21" width="7.140625" style="8" bestFit="1" customWidth="1"/>
    <col min="22" max="22" width="8.140625" style="8" bestFit="1" customWidth="1"/>
    <col min="23" max="23" width="10" bestFit="1" customWidth="1"/>
    <col min="24" max="24" width="15.28515625" bestFit="1" customWidth="1"/>
    <col min="25" max="25" width="8" bestFit="1" customWidth="1"/>
  </cols>
  <sheetData>
    <row r="1" spans="1:2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6" t="s">
        <v>70</v>
      </c>
      <c r="P1" s="6" t="s">
        <v>14</v>
      </c>
      <c r="Q1" s="6" t="s">
        <v>71</v>
      </c>
      <c r="R1" s="6" t="s">
        <v>15</v>
      </c>
      <c r="S1" s="6" t="s">
        <v>16</v>
      </c>
      <c r="T1" s="6" t="s">
        <v>17</v>
      </c>
      <c r="U1" s="6" t="s">
        <v>18</v>
      </c>
      <c r="V1" s="6" t="s">
        <v>19</v>
      </c>
      <c r="W1" s="2" t="s">
        <v>72</v>
      </c>
      <c r="X1" s="2" t="s">
        <v>20</v>
      </c>
      <c r="Y1" s="2" t="s">
        <v>73</v>
      </c>
    </row>
    <row r="2" spans="1:25" x14ac:dyDescent="0.3">
      <c r="A2" s="1">
        <v>44764</v>
      </c>
      <c r="B2" s="2" t="s">
        <v>29</v>
      </c>
      <c r="C2" s="2" t="s">
        <v>30</v>
      </c>
      <c r="D2" s="2" t="s">
        <v>31</v>
      </c>
      <c r="E2" s="2" t="s">
        <v>32</v>
      </c>
      <c r="F2" s="2" t="s">
        <v>21</v>
      </c>
      <c r="G2" s="2" t="s">
        <v>21</v>
      </c>
      <c r="H2" s="2" t="s">
        <v>21</v>
      </c>
      <c r="I2" s="2" t="s">
        <v>33</v>
      </c>
      <c r="J2" s="2" t="s">
        <v>23</v>
      </c>
      <c r="K2" s="2">
        <v>6</v>
      </c>
      <c r="L2" s="2">
        <v>106</v>
      </c>
      <c r="M2" s="2">
        <v>106.06</v>
      </c>
      <c r="N2" s="2">
        <v>107</v>
      </c>
      <c r="O2" s="6">
        <v>0</v>
      </c>
      <c r="P2" s="6">
        <v>96.41</v>
      </c>
      <c r="Q2" s="6">
        <v>0</v>
      </c>
      <c r="R2" s="6">
        <v>66.11</v>
      </c>
      <c r="S2" s="6">
        <v>0</v>
      </c>
      <c r="T2" s="6">
        <f>SUM(O2:S2)</f>
        <v>162.51999999999998</v>
      </c>
      <c r="U2" s="6">
        <v>24.38</v>
      </c>
      <c r="V2" s="6">
        <f>SUM(T2:U2)</f>
        <v>186.89999999999998</v>
      </c>
      <c r="W2" s="4" t="s">
        <v>69</v>
      </c>
      <c r="X2" s="2" t="s">
        <v>34</v>
      </c>
      <c r="Y2" s="2"/>
    </row>
    <row r="3" spans="1:25" x14ac:dyDescent="0.3">
      <c r="A3" s="1">
        <v>44768</v>
      </c>
      <c r="B3" s="2" t="s">
        <v>35</v>
      </c>
      <c r="C3" s="2" t="s">
        <v>36</v>
      </c>
      <c r="D3" s="2" t="s">
        <v>31</v>
      </c>
      <c r="E3" s="2" t="s">
        <v>37</v>
      </c>
      <c r="F3" s="2" t="s">
        <v>21</v>
      </c>
      <c r="G3" s="2" t="s">
        <v>21</v>
      </c>
      <c r="H3" s="2" t="s">
        <v>22</v>
      </c>
      <c r="I3" s="2" t="s">
        <v>38</v>
      </c>
      <c r="J3" s="2" t="s">
        <v>23</v>
      </c>
      <c r="K3" s="2">
        <v>2</v>
      </c>
      <c r="L3" s="2">
        <v>53</v>
      </c>
      <c r="M3" s="2">
        <v>36.11</v>
      </c>
      <c r="N3" s="2">
        <v>53</v>
      </c>
      <c r="O3" s="6">
        <v>0</v>
      </c>
      <c r="P3" s="6">
        <v>123.03</v>
      </c>
      <c r="Q3" s="6">
        <v>0</v>
      </c>
      <c r="R3" s="6">
        <v>84.38</v>
      </c>
      <c r="S3" s="6">
        <v>0</v>
      </c>
      <c r="T3" s="6">
        <f t="shared" ref="T3:T14" si="0">SUM(O3:S3)</f>
        <v>207.41</v>
      </c>
      <c r="U3" s="6">
        <v>31.11</v>
      </c>
      <c r="V3" s="6">
        <f t="shared" ref="V3:V14" si="1">SUM(T3:U3)</f>
        <v>238.51999999999998</v>
      </c>
      <c r="W3" s="4" t="s">
        <v>69</v>
      </c>
      <c r="X3" s="2" t="s">
        <v>34</v>
      </c>
      <c r="Y3" s="2"/>
    </row>
    <row r="4" spans="1:25" x14ac:dyDescent="0.3">
      <c r="A4" s="1">
        <v>44764</v>
      </c>
      <c r="B4" s="2" t="s">
        <v>39</v>
      </c>
      <c r="C4" s="2" t="s">
        <v>40</v>
      </c>
      <c r="D4" s="2" t="s">
        <v>31</v>
      </c>
      <c r="E4" s="2" t="s">
        <v>41</v>
      </c>
      <c r="F4" s="2" t="s">
        <v>21</v>
      </c>
      <c r="G4" s="2" t="s">
        <v>21</v>
      </c>
      <c r="H4" s="2" t="s">
        <v>25</v>
      </c>
      <c r="I4" s="2" t="s">
        <v>42</v>
      </c>
      <c r="J4" s="2" t="s">
        <v>23</v>
      </c>
      <c r="K4" s="2">
        <v>3</v>
      </c>
      <c r="L4" s="2">
        <v>60</v>
      </c>
      <c r="M4" s="2">
        <v>55.44</v>
      </c>
      <c r="N4" s="2">
        <v>60</v>
      </c>
      <c r="O4" s="6">
        <v>0</v>
      </c>
      <c r="P4" s="6">
        <v>123.38</v>
      </c>
      <c r="Q4" s="6">
        <v>0</v>
      </c>
      <c r="R4" s="6">
        <v>84.62</v>
      </c>
      <c r="S4" s="6">
        <v>0</v>
      </c>
      <c r="T4" s="6">
        <f t="shared" si="0"/>
        <v>208</v>
      </c>
      <c r="U4" s="6">
        <v>31.2</v>
      </c>
      <c r="V4" s="6">
        <f t="shared" si="1"/>
        <v>239.2</v>
      </c>
      <c r="W4" s="4" t="s">
        <v>69</v>
      </c>
      <c r="X4" s="2" t="s">
        <v>34</v>
      </c>
      <c r="Y4" s="2"/>
    </row>
    <row r="5" spans="1:25" x14ac:dyDescent="0.3">
      <c r="A5" s="1">
        <v>44767</v>
      </c>
      <c r="B5" s="2" t="s">
        <v>43</v>
      </c>
      <c r="C5" s="2" t="s">
        <v>44</v>
      </c>
      <c r="D5" s="2" t="s">
        <v>31</v>
      </c>
      <c r="E5" s="2" t="s">
        <v>41</v>
      </c>
      <c r="F5" s="2" t="s">
        <v>21</v>
      </c>
      <c r="G5" s="2" t="s">
        <v>21</v>
      </c>
      <c r="H5" s="2" t="s">
        <v>25</v>
      </c>
      <c r="I5" s="2" t="s">
        <v>42</v>
      </c>
      <c r="J5" s="2" t="s">
        <v>23</v>
      </c>
      <c r="K5" s="2">
        <v>4</v>
      </c>
      <c r="L5" s="2">
        <v>64</v>
      </c>
      <c r="M5" s="2">
        <v>70.319999999999993</v>
      </c>
      <c r="N5" s="2">
        <v>71</v>
      </c>
      <c r="O5" s="6">
        <v>0</v>
      </c>
      <c r="P5" s="6">
        <v>146</v>
      </c>
      <c r="Q5" s="6">
        <v>0</v>
      </c>
      <c r="R5" s="6">
        <v>100.13</v>
      </c>
      <c r="S5" s="6">
        <v>0</v>
      </c>
      <c r="T5" s="6">
        <f t="shared" si="0"/>
        <v>246.13</v>
      </c>
      <c r="U5" s="6">
        <v>36.92</v>
      </c>
      <c r="V5" s="6">
        <f t="shared" si="1"/>
        <v>283.05</v>
      </c>
      <c r="W5" s="4" t="s">
        <v>69</v>
      </c>
      <c r="X5" s="2" t="s">
        <v>34</v>
      </c>
      <c r="Y5" s="2"/>
    </row>
    <row r="6" spans="1:25" x14ac:dyDescent="0.3">
      <c r="A6" s="1">
        <v>44763</v>
      </c>
      <c r="B6" s="2" t="s">
        <v>45</v>
      </c>
      <c r="C6" s="2" t="s">
        <v>46</v>
      </c>
      <c r="D6" s="2" t="s">
        <v>31</v>
      </c>
      <c r="E6" s="2" t="s">
        <v>47</v>
      </c>
      <c r="F6" s="2" t="s">
        <v>21</v>
      </c>
      <c r="G6" s="2" t="s">
        <v>21</v>
      </c>
      <c r="H6" s="2" t="s">
        <v>24</v>
      </c>
      <c r="I6" s="2" t="s">
        <v>28</v>
      </c>
      <c r="J6" s="2" t="s">
        <v>23</v>
      </c>
      <c r="K6" s="2">
        <v>5</v>
      </c>
      <c r="L6" s="2">
        <v>80</v>
      </c>
      <c r="M6" s="2">
        <v>78.98</v>
      </c>
      <c r="N6" s="2">
        <v>80</v>
      </c>
      <c r="O6" s="6">
        <v>0</v>
      </c>
      <c r="P6" s="6">
        <v>169.6</v>
      </c>
      <c r="Q6" s="6">
        <v>0</v>
      </c>
      <c r="R6" s="6">
        <v>116.31</v>
      </c>
      <c r="S6" s="6">
        <v>0</v>
      </c>
      <c r="T6" s="6">
        <f t="shared" si="0"/>
        <v>285.90999999999997</v>
      </c>
      <c r="U6" s="6">
        <v>42.89</v>
      </c>
      <c r="V6" s="6">
        <f t="shared" si="1"/>
        <v>328.79999999999995</v>
      </c>
      <c r="W6" s="4" t="s">
        <v>69</v>
      </c>
      <c r="X6" s="2" t="s">
        <v>34</v>
      </c>
      <c r="Y6" s="2"/>
    </row>
    <row r="7" spans="1:25" x14ac:dyDescent="0.3">
      <c r="A7" s="1">
        <v>44764</v>
      </c>
      <c r="B7" s="2" t="s">
        <v>48</v>
      </c>
      <c r="C7" s="2" t="s">
        <v>49</v>
      </c>
      <c r="D7" s="2" t="s">
        <v>31</v>
      </c>
      <c r="E7" s="2" t="s">
        <v>47</v>
      </c>
      <c r="F7" s="2" t="s">
        <v>21</v>
      </c>
      <c r="G7" s="2" t="s">
        <v>21</v>
      </c>
      <c r="H7" s="2" t="s">
        <v>24</v>
      </c>
      <c r="I7" s="2" t="s">
        <v>50</v>
      </c>
      <c r="J7" s="2" t="s">
        <v>23</v>
      </c>
      <c r="K7" s="2">
        <v>3</v>
      </c>
      <c r="L7" s="2">
        <v>45</v>
      </c>
      <c r="M7" s="2">
        <v>45.43</v>
      </c>
      <c r="N7" s="2">
        <v>46</v>
      </c>
      <c r="O7" s="6">
        <v>0</v>
      </c>
      <c r="P7" s="6">
        <v>97.52</v>
      </c>
      <c r="Q7" s="6">
        <v>0</v>
      </c>
      <c r="R7" s="6">
        <v>66.88</v>
      </c>
      <c r="S7" s="6">
        <v>0</v>
      </c>
      <c r="T7" s="6">
        <f t="shared" si="0"/>
        <v>164.39999999999998</v>
      </c>
      <c r="U7" s="6">
        <v>24.66</v>
      </c>
      <c r="V7" s="6">
        <f t="shared" si="1"/>
        <v>189.05999999999997</v>
      </c>
      <c r="W7" s="4" t="s">
        <v>69</v>
      </c>
      <c r="X7" s="2" t="s">
        <v>34</v>
      </c>
      <c r="Y7" s="2"/>
    </row>
    <row r="8" spans="1:25" x14ac:dyDescent="0.3">
      <c r="A8" s="1">
        <v>44768</v>
      </c>
      <c r="B8" s="2" t="s">
        <v>51</v>
      </c>
      <c r="C8" s="2" t="s">
        <v>52</v>
      </c>
      <c r="D8" s="2" t="s">
        <v>31</v>
      </c>
      <c r="E8" s="2" t="s">
        <v>53</v>
      </c>
      <c r="F8" s="2" t="s">
        <v>21</v>
      </c>
      <c r="G8" s="2" t="s">
        <v>21</v>
      </c>
      <c r="H8" s="2" t="s">
        <v>24</v>
      </c>
      <c r="I8" s="2" t="s">
        <v>27</v>
      </c>
      <c r="J8" s="2" t="s">
        <v>23</v>
      </c>
      <c r="K8" s="2">
        <v>5</v>
      </c>
      <c r="L8" s="2">
        <v>73</v>
      </c>
      <c r="M8" s="2">
        <v>136.72</v>
      </c>
      <c r="N8" s="2">
        <v>137</v>
      </c>
      <c r="O8" s="6">
        <v>0</v>
      </c>
      <c r="P8" s="6">
        <v>290.44</v>
      </c>
      <c r="Q8" s="6">
        <v>0</v>
      </c>
      <c r="R8" s="6">
        <v>199.18</v>
      </c>
      <c r="S8" s="6">
        <v>0</v>
      </c>
      <c r="T8" s="6">
        <f t="shared" si="0"/>
        <v>489.62</v>
      </c>
      <c r="U8" s="6">
        <v>73.45</v>
      </c>
      <c r="V8" s="6">
        <f t="shared" si="1"/>
        <v>563.07000000000005</v>
      </c>
      <c r="W8" s="4" t="s">
        <v>69</v>
      </c>
      <c r="X8" s="2" t="s">
        <v>34</v>
      </c>
      <c r="Y8" s="2"/>
    </row>
    <row r="9" spans="1:25" x14ac:dyDescent="0.3">
      <c r="A9" s="1">
        <v>44768</v>
      </c>
      <c r="B9" s="2" t="s">
        <v>54</v>
      </c>
      <c r="C9" s="5">
        <v>119364</v>
      </c>
      <c r="D9" s="2" t="s">
        <v>31</v>
      </c>
      <c r="E9" s="2" t="s">
        <v>47</v>
      </c>
      <c r="F9" s="2" t="s">
        <v>21</v>
      </c>
      <c r="G9" s="2" t="s">
        <v>21</v>
      </c>
      <c r="H9" s="2" t="s">
        <v>24</v>
      </c>
      <c r="I9" s="2" t="s">
        <v>28</v>
      </c>
      <c r="J9" s="2" t="s">
        <v>23</v>
      </c>
      <c r="K9" s="2">
        <v>4</v>
      </c>
      <c r="L9" s="2">
        <v>67</v>
      </c>
      <c r="M9" s="2">
        <v>75.72</v>
      </c>
      <c r="N9" s="2">
        <v>76</v>
      </c>
      <c r="O9" s="6">
        <v>0</v>
      </c>
      <c r="P9" s="6">
        <v>161.12</v>
      </c>
      <c r="Q9" s="6">
        <v>0</v>
      </c>
      <c r="R9" s="6">
        <v>110.49</v>
      </c>
      <c r="S9" s="6">
        <v>0</v>
      </c>
      <c r="T9" s="6">
        <f t="shared" si="0"/>
        <v>271.61</v>
      </c>
      <c r="U9" s="6">
        <v>40.75</v>
      </c>
      <c r="V9" s="6">
        <f t="shared" si="1"/>
        <v>312.36</v>
      </c>
      <c r="W9" s="4" t="s">
        <v>69</v>
      </c>
      <c r="X9" s="2" t="s">
        <v>34</v>
      </c>
      <c r="Y9" s="2"/>
    </row>
    <row r="10" spans="1:25" x14ac:dyDescent="0.3">
      <c r="A10" s="1">
        <v>44762</v>
      </c>
      <c r="B10" s="2" t="s">
        <v>55</v>
      </c>
      <c r="C10" s="2"/>
      <c r="D10" s="2" t="s">
        <v>56</v>
      </c>
      <c r="E10" s="2" t="s">
        <v>57</v>
      </c>
      <c r="F10" s="2" t="s">
        <v>26</v>
      </c>
      <c r="G10" s="2" t="s">
        <v>26</v>
      </c>
      <c r="H10" s="2" t="s">
        <v>22</v>
      </c>
      <c r="I10" s="2" t="s">
        <v>58</v>
      </c>
      <c r="J10" s="2" t="s">
        <v>23</v>
      </c>
      <c r="K10" s="2">
        <v>4</v>
      </c>
      <c r="L10" s="2">
        <v>101</v>
      </c>
      <c r="M10" s="2">
        <v>72.959999999999994</v>
      </c>
      <c r="N10" s="2">
        <v>101</v>
      </c>
      <c r="O10" s="6">
        <v>0</v>
      </c>
      <c r="P10" s="6">
        <v>256.94</v>
      </c>
      <c r="Q10" s="6">
        <v>0</v>
      </c>
      <c r="R10" s="6">
        <v>176.21</v>
      </c>
      <c r="S10" s="6">
        <v>0</v>
      </c>
      <c r="T10" s="6">
        <f t="shared" si="0"/>
        <v>433.15</v>
      </c>
      <c r="U10" s="6">
        <v>64.98</v>
      </c>
      <c r="V10" s="6">
        <f t="shared" si="1"/>
        <v>498.13</v>
      </c>
      <c r="W10" s="4" t="s">
        <v>69</v>
      </c>
      <c r="X10" s="2" t="s">
        <v>34</v>
      </c>
      <c r="Y10" s="2"/>
    </row>
    <row r="11" spans="1:25" x14ac:dyDescent="0.3">
      <c r="A11" s="1">
        <v>44762</v>
      </c>
      <c r="B11" s="2" t="s">
        <v>59</v>
      </c>
      <c r="C11" s="2"/>
      <c r="D11" s="2" t="s">
        <v>56</v>
      </c>
      <c r="E11" s="2" t="s">
        <v>37</v>
      </c>
      <c r="F11" s="2" t="s">
        <v>26</v>
      </c>
      <c r="G11" s="2" t="s">
        <v>26</v>
      </c>
      <c r="H11" s="2" t="s">
        <v>22</v>
      </c>
      <c r="I11" s="2" t="s">
        <v>38</v>
      </c>
      <c r="J11" s="2" t="s">
        <v>23</v>
      </c>
      <c r="K11" s="2">
        <v>6</v>
      </c>
      <c r="L11" s="2">
        <v>124</v>
      </c>
      <c r="M11" s="2">
        <v>99.41</v>
      </c>
      <c r="N11" s="2">
        <v>124</v>
      </c>
      <c r="O11" s="6">
        <v>0</v>
      </c>
      <c r="P11" s="6">
        <v>170.87</v>
      </c>
      <c r="Q11" s="6">
        <v>0</v>
      </c>
      <c r="R11" s="6">
        <v>117.18</v>
      </c>
      <c r="S11" s="6">
        <v>0</v>
      </c>
      <c r="T11" s="6">
        <f t="shared" si="0"/>
        <v>288.05</v>
      </c>
      <c r="U11" s="6">
        <v>43.21</v>
      </c>
      <c r="V11" s="6">
        <f t="shared" si="1"/>
        <v>331.26</v>
      </c>
      <c r="W11" s="4" t="s">
        <v>69</v>
      </c>
      <c r="X11" s="2" t="s">
        <v>34</v>
      </c>
      <c r="Y11" s="2"/>
    </row>
    <row r="12" spans="1:25" x14ac:dyDescent="0.3">
      <c r="A12" s="1">
        <v>44762</v>
      </c>
      <c r="B12" s="2" t="s">
        <v>60</v>
      </c>
      <c r="C12" s="2" t="s">
        <v>61</v>
      </c>
      <c r="D12" s="2" t="s">
        <v>56</v>
      </c>
      <c r="E12" s="2" t="s">
        <v>67</v>
      </c>
      <c r="F12" s="2" t="s">
        <v>26</v>
      </c>
      <c r="G12" s="2" t="s">
        <v>26</v>
      </c>
      <c r="H12" s="2" t="s">
        <v>22</v>
      </c>
      <c r="I12" s="2" t="s">
        <v>62</v>
      </c>
      <c r="J12" s="2" t="s">
        <v>23</v>
      </c>
      <c r="K12" s="2">
        <v>4</v>
      </c>
      <c r="L12" s="2">
        <v>87</v>
      </c>
      <c r="M12" s="2">
        <v>62.93</v>
      </c>
      <c r="N12" s="2">
        <v>87</v>
      </c>
      <c r="O12" s="6">
        <v>0</v>
      </c>
      <c r="P12" s="6">
        <v>119.89</v>
      </c>
      <c r="Q12" s="6">
        <v>0</v>
      </c>
      <c r="R12" s="6">
        <v>82.21</v>
      </c>
      <c r="S12" s="6">
        <v>0</v>
      </c>
      <c r="T12" s="6">
        <f t="shared" si="0"/>
        <v>202.1</v>
      </c>
      <c r="U12" s="6">
        <v>30.32</v>
      </c>
      <c r="V12" s="6">
        <f t="shared" si="1"/>
        <v>232.42</v>
      </c>
      <c r="W12" s="4" t="s">
        <v>69</v>
      </c>
      <c r="X12" s="2" t="s">
        <v>34</v>
      </c>
      <c r="Y12" s="2"/>
    </row>
    <row r="13" spans="1:25" x14ac:dyDescent="0.3">
      <c r="A13" s="1">
        <v>44762</v>
      </c>
      <c r="B13" s="2" t="s">
        <v>63</v>
      </c>
      <c r="C13" s="2" t="s">
        <v>61</v>
      </c>
      <c r="D13" s="2" t="s">
        <v>56</v>
      </c>
      <c r="E13" s="2" t="s">
        <v>64</v>
      </c>
      <c r="F13" s="2" t="s">
        <v>26</v>
      </c>
      <c r="G13" s="2" t="s">
        <v>26</v>
      </c>
      <c r="H13" s="2" t="s">
        <v>22</v>
      </c>
      <c r="I13" s="2" t="s">
        <v>65</v>
      </c>
      <c r="J13" s="2" t="s">
        <v>23</v>
      </c>
      <c r="K13" s="2">
        <v>4</v>
      </c>
      <c r="L13" s="2">
        <v>95</v>
      </c>
      <c r="M13" s="2">
        <v>72.959999999999994</v>
      </c>
      <c r="N13" s="2">
        <v>95</v>
      </c>
      <c r="O13" s="6">
        <v>0</v>
      </c>
      <c r="P13" s="6">
        <v>130.91</v>
      </c>
      <c r="Q13" s="6">
        <v>0</v>
      </c>
      <c r="R13" s="6">
        <v>89.78</v>
      </c>
      <c r="S13" s="6">
        <v>0</v>
      </c>
      <c r="T13" s="6">
        <f t="shared" si="0"/>
        <v>220.69</v>
      </c>
      <c r="U13" s="6">
        <v>33.1</v>
      </c>
      <c r="V13" s="6">
        <f t="shared" si="1"/>
        <v>253.79</v>
      </c>
      <c r="W13" s="4" t="s">
        <v>69</v>
      </c>
      <c r="X13" s="2" t="s">
        <v>34</v>
      </c>
      <c r="Y13" s="2"/>
    </row>
    <row r="14" spans="1:25" x14ac:dyDescent="0.3">
      <c r="A14" s="1">
        <v>44763</v>
      </c>
      <c r="B14" s="2" t="s">
        <v>66</v>
      </c>
      <c r="C14" s="2" t="s">
        <v>61</v>
      </c>
      <c r="D14" s="2" t="s">
        <v>56</v>
      </c>
      <c r="E14" s="2" t="s">
        <v>67</v>
      </c>
      <c r="F14" s="2" t="s">
        <v>26</v>
      </c>
      <c r="G14" s="3" t="s">
        <v>26</v>
      </c>
      <c r="H14" s="3" t="s">
        <v>22</v>
      </c>
      <c r="I14" s="3" t="s">
        <v>68</v>
      </c>
      <c r="J14" s="3" t="s">
        <v>23</v>
      </c>
      <c r="K14" s="3">
        <v>6</v>
      </c>
      <c r="L14" s="3">
        <v>121</v>
      </c>
      <c r="M14" s="3">
        <v>110.31</v>
      </c>
      <c r="N14" s="3">
        <v>121</v>
      </c>
      <c r="O14" s="6">
        <v>0</v>
      </c>
      <c r="P14" s="7">
        <v>166.74</v>
      </c>
      <c r="Q14" s="6">
        <v>0</v>
      </c>
      <c r="R14" s="7">
        <v>114.35</v>
      </c>
      <c r="S14" s="7">
        <v>0</v>
      </c>
      <c r="T14" s="6">
        <f t="shared" si="0"/>
        <v>281.09000000000003</v>
      </c>
      <c r="U14" s="6">
        <v>42.17</v>
      </c>
      <c r="V14" s="6">
        <f t="shared" si="1"/>
        <v>323.26000000000005</v>
      </c>
      <c r="W14" s="4" t="s">
        <v>69</v>
      </c>
      <c r="X14" s="2" t="s">
        <v>34</v>
      </c>
      <c r="Y14" s="2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leann</cp:lastModifiedBy>
  <dcterms:created xsi:type="dcterms:W3CDTF">2022-08-02T13:22:04Z</dcterms:created>
  <dcterms:modified xsi:type="dcterms:W3CDTF">2022-08-03T07:46:10Z</dcterms:modified>
</cp:coreProperties>
</file>