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Sheet1!$A$1:$Y$26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6" i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T25" i="1"/>
  <c r="V25" i="1" s="1"/>
  <c r="T23" i="1"/>
  <c r="V23" i="1" s="1"/>
  <c r="T21" i="1"/>
  <c r="V21" i="1" s="1"/>
  <c r="T19" i="1"/>
  <c r="V19" i="1" s="1"/>
  <c r="T17" i="1"/>
  <c r="V17" i="1" s="1"/>
  <c r="T15" i="1"/>
  <c r="V15" i="1" s="1"/>
  <c r="T13" i="1"/>
  <c r="V13" i="1" s="1"/>
  <c r="T11" i="1"/>
  <c r="V11" i="1" s="1"/>
  <c r="T9" i="1"/>
  <c r="V9" i="1" s="1"/>
  <c r="T3" i="1"/>
  <c r="V3" i="1" s="1"/>
  <c r="T7" i="1"/>
  <c r="V7" i="1" s="1"/>
  <c r="T2" i="1"/>
  <c r="V2" i="1" s="1"/>
  <c r="T24" i="1"/>
  <c r="V24" i="1" s="1"/>
  <c r="T20" i="1"/>
  <c r="V20" i="1" s="1"/>
  <c r="T16" i="1"/>
  <c r="V16" i="1" s="1"/>
  <c r="T12" i="1"/>
  <c r="V12" i="1" s="1"/>
  <c r="T8" i="1"/>
  <c r="V8" i="1" s="1"/>
  <c r="T5" i="1"/>
  <c r="V5" i="1" s="1"/>
</calcChain>
</file>

<file path=xl/sharedStrings.xml><?xml version="1.0" encoding="utf-8"?>
<sst xmlns="http://schemas.openxmlformats.org/spreadsheetml/2006/main" count="299" uniqueCount="118">
  <si>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</si>
  <si>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</si>
  <si>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</si>
  <si>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</si>
  <si>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</si>
  <si>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</si>
  <si>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</si>
  <si>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</si>
  <si>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</si>
  <si>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</si>
  <si>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</si>
  <si>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</si>
  <si>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</si>
  <si>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</si>
  <si>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</si>
  <si>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</si>
  <si>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</si>
  <si>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</si>
  <si>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</si>
  <si>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</si>
  <si>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</si>
  <si>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</si>
  <si>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</si>
  <si>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</si>
  <si>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</si>
  <si>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</si>
  <si>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</si>
  <si>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</si>
  <si>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</si>
  <si>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BRYANSTON</t>
  </si>
  <si>
    <t>PLZ</t>
  </si>
  <si>
    <t>LEC306666</t>
  </si>
  <si>
    <t xml:space="preserve">170930/171039 - </t>
  </si>
  <si>
    <t>LE CREUSET</t>
  </si>
  <si>
    <t>LE CREUSET BAYWEST</t>
  </si>
  <si>
    <t>ARCADIA (PLZ)</t>
  </si>
  <si>
    <t>MOV002</t>
  </si>
  <si>
    <t>LEC306667</t>
  </si>
  <si>
    <t xml:space="preserve">170975/171127 - </t>
  </si>
  <si>
    <t>LE CREUSET WALMER PARK</t>
  </si>
  <si>
    <t>LEC306668</t>
  </si>
  <si>
    <t xml:space="preserve">STOCK - </t>
  </si>
  <si>
    <t>LE CREUSET JHB LINBRO WAREHOUSE</t>
  </si>
  <si>
    <t>LINBRO PARK</t>
  </si>
  <si>
    <t>PALLET</t>
  </si>
  <si>
    <t>2204238</t>
  </si>
  <si>
    <t>CABLER MEDICAL</t>
  </si>
  <si>
    <t>LIFE PEGLERAE HOSPITAL</t>
  </si>
  <si>
    <t>RUSTENBURG</t>
  </si>
  <si>
    <t>LEC306669</t>
  </si>
  <si>
    <t>LE CREUSET GARDEN ROUTE</t>
  </si>
  <si>
    <t>GRJ</t>
  </si>
  <si>
    <t>GEORGE</t>
  </si>
  <si>
    <t>LEC306670</t>
  </si>
  <si>
    <t xml:space="preserve">171451 - </t>
  </si>
  <si>
    <t>WALMER CENTRAL</t>
  </si>
  <si>
    <t>LEC306671</t>
  </si>
  <si>
    <t xml:space="preserve">171596 - </t>
  </si>
  <si>
    <t>LEC306672</t>
  </si>
  <si>
    <t>SOZA624178</t>
  </si>
  <si>
    <t>GRAND CRU GLASSWARE</t>
  </si>
  <si>
    <t>PARKTOWN (JNB)</t>
  </si>
  <si>
    <t>LEC306673</t>
  </si>
  <si>
    <t xml:space="preserve">172188/172119 - </t>
  </si>
  <si>
    <t>LEC306674</t>
  </si>
  <si>
    <t xml:space="preserve">172191/172177 - </t>
  </si>
  <si>
    <t>KABEGA PARK</t>
  </si>
  <si>
    <t>LEC306675</t>
  </si>
  <si>
    <t xml:space="preserve">172109/172215 - </t>
  </si>
  <si>
    <t>FAIRVIEW (PLZ)</t>
  </si>
  <si>
    <t>LEC306676</t>
  </si>
  <si>
    <t xml:space="preserve">172318 - </t>
  </si>
  <si>
    <t>LE CREUSET MALL OF AFRICA STORE</t>
  </si>
  <si>
    <t>MIDRAND</t>
  </si>
  <si>
    <t>LEC306677</t>
  </si>
  <si>
    <t xml:space="preserve">172384/172106 - </t>
  </si>
  <si>
    <t>LEC306678</t>
  </si>
  <si>
    <t xml:space="preserve">172387/172207 - </t>
  </si>
  <si>
    <t>LEC306679</t>
  </si>
  <si>
    <t xml:space="preserve">172369/172514 - </t>
  </si>
  <si>
    <t>LE CREUSET CRESTA</t>
  </si>
  <si>
    <t>CRESTA &amp; EXT 2</t>
  </si>
  <si>
    <t>LEC306680</t>
  </si>
  <si>
    <t xml:space="preserve">172432/172381 - </t>
  </si>
  <si>
    <t>LEC306681</t>
  </si>
  <si>
    <t xml:space="preserve">172502 - </t>
  </si>
  <si>
    <t>LECREUSET NORTHIDGE MALL</t>
  </si>
  <si>
    <t>BFN</t>
  </si>
  <si>
    <t>BAYSWATER</t>
  </si>
  <si>
    <t>LEC306682</t>
  </si>
  <si>
    <t xml:space="preserve">172484 - </t>
  </si>
  <si>
    <t>LE CREUSET SANDTON</t>
  </si>
  <si>
    <t>SANDTON</t>
  </si>
  <si>
    <t>LEC306683</t>
  </si>
  <si>
    <t xml:space="preserve">172610/172585 - </t>
  </si>
  <si>
    <t>LE CREUSET BEDFORD</t>
  </si>
  <si>
    <t>BEDFORDVIEW</t>
  </si>
  <si>
    <t>LEC306684</t>
  </si>
  <si>
    <t xml:space="preserve">173622/173620 - </t>
  </si>
  <si>
    <t>LE CREUSET MALL OF AFRICA</t>
  </si>
  <si>
    <t>WATERVAL</t>
  </si>
  <si>
    <t>LEC306685</t>
  </si>
  <si>
    <t>LEC306686</t>
  </si>
  <si>
    <t>LEC306687</t>
  </si>
  <si>
    <t>LE CREUSET MENLYN MAINE</t>
  </si>
  <si>
    <t>PTA</t>
  </si>
  <si>
    <t>PRETORIA</t>
  </si>
  <si>
    <t>LEC306688</t>
  </si>
  <si>
    <t>LE CREUSET GATEWAY</t>
  </si>
  <si>
    <t>UMHLANGA RIDGE</t>
  </si>
  <si>
    <t>LEC306689</t>
  </si>
  <si>
    <t>LE CREUSET NICOLWAY</t>
  </si>
  <si>
    <t xml:space="preserve">STOCK </t>
  </si>
  <si>
    <t xml:space="preserve">173610/173607 </t>
  </si>
  <si>
    <t xml:space="preserve">173641/173636 </t>
  </si>
  <si>
    <t xml:space="preserve">173633/173628 </t>
  </si>
  <si>
    <t xml:space="preserve">173632/173629 </t>
  </si>
  <si>
    <t>INV287915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</si>
</sst>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P7" workbookViewId="0">
      <selection activeCell="W2" sqref="W2:W26"/>
    </sheetView>
  </sheetViews>
  <sheetFormatPr defaultRowHeight="15" x14ac:dyDescent="0.25"/>
  <cols>
    <col min="1" max="1" width="13.7109375" bestFit="1" customWidth="1"/>
    <col min="2" max="2" width="10" bestFit="1" customWidth="1"/>
    <col min="3" max="4" width="16" bestFit="1" customWidth="1"/>
    <col min="5" max="5" width="34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bestFit="1" customWidth="1"/>
    <col min="22" max="22" width="8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45068</v>
      </c>
      <c r="B2" s="4" t="s">
        <v>45</v>
      </c>
      <c r="C2" s="4"/>
      <c r="D2" s="4" t="s">
        <v>46</v>
      </c>
      <c r="E2" s="4" t="s">
        <v>47</v>
      </c>
      <c r="F2" s="4" t="s">
        <v>26</v>
      </c>
      <c r="G2" s="4" t="s">
        <v>26</v>
      </c>
      <c r="H2" s="4" t="s">
        <v>48</v>
      </c>
      <c r="I2" s="4" t="s">
        <v>48</v>
      </c>
      <c r="J2" s="4" t="s">
        <v>27</v>
      </c>
      <c r="K2" s="4">
        <v>2</v>
      </c>
      <c r="L2" s="4">
        <v>140</v>
      </c>
      <c r="M2" s="4">
        <v>215.54</v>
      </c>
      <c r="N2" s="4">
        <v>216</v>
      </c>
      <c r="O2" s="5">
        <v>0</v>
      </c>
      <c r="P2" s="5">
        <v>1058.1600000000001</v>
      </c>
      <c r="Q2" s="5">
        <v>0</v>
      </c>
      <c r="R2" s="5">
        <v>508.55</v>
      </c>
      <c r="S2" s="5">
        <v>0</v>
      </c>
      <c r="T2" s="5">
        <f>SUM(O2:S2)</f>
        <v>1566.71</v>
      </c>
      <c r="U2" s="5">
        <v>235.01</v>
      </c>
      <c r="V2" s="5">
        <f>SUM(T2:U2)</f>
        <v>1801.72</v>
      </c>
      <c r="W2" s="4" t="s">
        <v>117</v>
      </c>
      <c r="X2" s="4" t="s">
        <v>36</v>
      </c>
      <c r="Y2" s="4"/>
    </row>
    <row r="3" spans="1:25" x14ac:dyDescent="0.25">
      <c r="A3" s="3">
        <v>45065</v>
      </c>
      <c r="B3" s="4" t="s">
        <v>31</v>
      </c>
      <c r="C3" s="4" t="s">
        <v>32</v>
      </c>
      <c r="D3" s="4" t="s">
        <v>33</v>
      </c>
      <c r="E3" s="4" t="s">
        <v>34</v>
      </c>
      <c r="F3" s="4" t="s">
        <v>26</v>
      </c>
      <c r="G3" s="4" t="s">
        <v>26</v>
      </c>
      <c r="H3" s="4" t="s">
        <v>30</v>
      </c>
      <c r="I3" s="4" t="s">
        <v>35</v>
      </c>
      <c r="J3" s="4" t="s">
        <v>27</v>
      </c>
      <c r="K3" s="4">
        <v>5</v>
      </c>
      <c r="L3" s="4">
        <v>57</v>
      </c>
      <c r="M3" s="4">
        <v>68.56</v>
      </c>
      <c r="N3" s="4">
        <v>69</v>
      </c>
      <c r="O3" s="5">
        <v>0</v>
      </c>
      <c r="P3" s="5">
        <v>155.06</v>
      </c>
      <c r="Q3" s="5">
        <v>0</v>
      </c>
      <c r="R3" s="5">
        <v>74.52</v>
      </c>
      <c r="S3" s="5">
        <v>0</v>
      </c>
      <c r="T3" s="5">
        <f>SUM(O3:S3)</f>
        <v>229.57999999999998</v>
      </c>
      <c r="U3" s="5">
        <v>34.44</v>
      </c>
      <c r="V3" s="5">
        <f>SUM(T3:U3)</f>
        <v>264.02</v>
      </c>
      <c r="W3" s="4" t="s">
        <v>117</v>
      </c>
      <c r="X3" s="4" t="s">
        <v>36</v>
      </c>
      <c r="Y3" s="4"/>
    </row>
    <row r="4" spans="1:25" x14ac:dyDescent="0.25">
      <c r="A4" s="3">
        <v>45065</v>
      </c>
      <c r="B4" s="4" t="s">
        <v>37</v>
      </c>
      <c r="C4" s="4" t="s">
        <v>38</v>
      </c>
      <c r="D4" s="4" t="s">
        <v>33</v>
      </c>
      <c r="E4" s="4" t="s">
        <v>39</v>
      </c>
      <c r="F4" s="4" t="s">
        <v>26</v>
      </c>
      <c r="G4" s="4" t="s">
        <v>26</v>
      </c>
      <c r="H4" s="4" t="s">
        <v>30</v>
      </c>
      <c r="I4" s="4" t="s">
        <v>35</v>
      </c>
      <c r="J4" s="4" t="s">
        <v>27</v>
      </c>
      <c r="K4" s="4">
        <v>7</v>
      </c>
      <c r="L4" s="4">
        <v>95</v>
      </c>
      <c r="M4" s="4">
        <v>130.65</v>
      </c>
      <c r="N4" s="4">
        <v>131</v>
      </c>
      <c r="O4" s="5">
        <v>0</v>
      </c>
      <c r="P4" s="5">
        <v>294.38</v>
      </c>
      <c r="Q4" s="5">
        <v>0</v>
      </c>
      <c r="R4" s="5">
        <v>141.47999999999999</v>
      </c>
      <c r="S4" s="5">
        <v>0</v>
      </c>
      <c r="T4" s="5">
        <f>SUM(O4:S4)</f>
        <v>435.86</v>
      </c>
      <c r="U4" s="5">
        <v>65.38</v>
      </c>
      <c r="V4" s="5">
        <f>SUM(T4:U4)</f>
        <v>501.24</v>
      </c>
      <c r="W4" s="4" t="s">
        <v>117</v>
      </c>
      <c r="X4" s="4" t="s">
        <v>36</v>
      </c>
      <c r="Y4" s="4"/>
    </row>
    <row r="5" spans="1:25" x14ac:dyDescent="0.25">
      <c r="A5" s="3">
        <v>45065</v>
      </c>
      <c r="B5" s="4" t="s">
        <v>40</v>
      </c>
      <c r="C5" s="4" t="s">
        <v>41</v>
      </c>
      <c r="D5" s="4" t="s">
        <v>33</v>
      </c>
      <c r="E5" s="4" t="s">
        <v>42</v>
      </c>
      <c r="F5" s="4" t="s">
        <v>26</v>
      </c>
      <c r="G5" s="4" t="s">
        <v>26</v>
      </c>
      <c r="H5" s="4" t="s">
        <v>25</v>
      </c>
      <c r="I5" s="4" t="s">
        <v>43</v>
      </c>
      <c r="J5" s="4" t="s">
        <v>44</v>
      </c>
      <c r="K5" s="4">
        <v>6</v>
      </c>
      <c r="L5" s="4">
        <v>1914</v>
      </c>
      <c r="M5" s="4">
        <v>2990.4</v>
      </c>
      <c r="N5" s="4">
        <v>6</v>
      </c>
      <c r="O5" s="5">
        <v>0</v>
      </c>
      <c r="P5" s="5">
        <v>5945.55</v>
      </c>
      <c r="Q5" s="5">
        <v>0</v>
      </c>
      <c r="R5" s="5">
        <v>0</v>
      </c>
      <c r="S5" s="5">
        <v>0</v>
      </c>
      <c r="T5" s="5">
        <f>SUM(O5:S5)</f>
        <v>5945.55</v>
      </c>
      <c r="U5" s="5">
        <v>891.84</v>
      </c>
      <c r="V5" s="5">
        <f>SUM(T5:U5)</f>
        <v>6837.39</v>
      </c>
      <c r="W5" s="4" t="s">
        <v>117</v>
      </c>
      <c r="X5" s="4" t="s">
        <v>36</v>
      </c>
      <c r="Y5" s="4"/>
    </row>
    <row r="6" spans="1:25" x14ac:dyDescent="0.25">
      <c r="A6" s="3">
        <v>45068</v>
      </c>
      <c r="B6" s="4" t="s">
        <v>49</v>
      </c>
      <c r="C6" s="4" t="s">
        <v>41</v>
      </c>
      <c r="D6" s="4" t="s">
        <v>33</v>
      </c>
      <c r="E6" s="4" t="s">
        <v>50</v>
      </c>
      <c r="F6" s="4" t="s">
        <v>26</v>
      </c>
      <c r="G6" s="4" t="s">
        <v>26</v>
      </c>
      <c r="H6" s="4" t="s">
        <v>51</v>
      </c>
      <c r="I6" s="4" t="s">
        <v>52</v>
      </c>
      <c r="J6" s="4" t="s">
        <v>27</v>
      </c>
      <c r="K6" s="4">
        <v>5</v>
      </c>
      <c r="L6" s="4">
        <v>55</v>
      </c>
      <c r="M6" s="4">
        <v>71.69</v>
      </c>
      <c r="N6" s="4">
        <v>72</v>
      </c>
      <c r="O6" s="5">
        <v>0</v>
      </c>
      <c r="P6" s="5">
        <v>156.94</v>
      </c>
      <c r="Q6" s="5">
        <v>0</v>
      </c>
      <c r="R6" s="5">
        <v>75.430000000000007</v>
      </c>
      <c r="S6" s="5">
        <v>0</v>
      </c>
      <c r="T6" s="5">
        <f>SUM(O6:S6)</f>
        <v>232.37</v>
      </c>
      <c r="U6" s="5">
        <v>34.85</v>
      </c>
      <c r="V6" s="5">
        <f>SUM(T6:U6)</f>
        <v>267.22000000000003</v>
      </c>
      <c r="W6" s="4" t="s">
        <v>117</v>
      </c>
      <c r="X6" s="4" t="s">
        <v>36</v>
      </c>
      <c r="Y6" s="4"/>
    </row>
    <row r="7" spans="1:25" x14ac:dyDescent="0.25">
      <c r="A7" s="3">
        <v>45068</v>
      </c>
      <c r="B7" s="4" t="s">
        <v>53</v>
      </c>
      <c r="C7" s="4" t="s">
        <v>54</v>
      </c>
      <c r="D7" s="4" t="s">
        <v>33</v>
      </c>
      <c r="E7" s="4" t="s">
        <v>34</v>
      </c>
      <c r="F7" s="4" t="s">
        <v>26</v>
      </c>
      <c r="G7" s="4" t="s">
        <v>26</v>
      </c>
      <c r="H7" s="4" t="s">
        <v>30</v>
      </c>
      <c r="I7" s="4" t="s">
        <v>55</v>
      </c>
      <c r="J7" s="4" t="s">
        <v>27</v>
      </c>
      <c r="K7" s="4">
        <v>3</v>
      </c>
      <c r="L7" s="4">
        <v>35</v>
      </c>
      <c r="M7" s="4">
        <v>51.77</v>
      </c>
      <c r="N7" s="4">
        <v>52</v>
      </c>
      <c r="O7" s="5">
        <v>0</v>
      </c>
      <c r="P7" s="5">
        <v>116.85</v>
      </c>
      <c r="Q7" s="5">
        <v>0</v>
      </c>
      <c r="R7" s="5">
        <v>56.16</v>
      </c>
      <c r="S7" s="5">
        <v>0</v>
      </c>
      <c r="T7" s="5">
        <f>SUM(O7:S7)</f>
        <v>173.01</v>
      </c>
      <c r="U7" s="5">
        <v>25.96</v>
      </c>
      <c r="V7" s="5">
        <f>SUM(T7:U7)</f>
        <v>198.97</v>
      </c>
      <c r="W7" s="4" t="s">
        <v>117</v>
      </c>
      <c r="X7" s="4" t="s">
        <v>36</v>
      </c>
      <c r="Y7" s="4"/>
    </row>
    <row r="8" spans="1:25" x14ac:dyDescent="0.25">
      <c r="A8" s="3">
        <v>45068</v>
      </c>
      <c r="B8" s="4" t="s">
        <v>56</v>
      </c>
      <c r="C8" s="4" t="s">
        <v>57</v>
      </c>
      <c r="D8" s="4" t="s">
        <v>33</v>
      </c>
      <c r="E8" s="4" t="s">
        <v>39</v>
      </c>
      <c r="F8" s="4" t="s">
        <v>26</v>
      </c>
      <c r="G8" s="4" t="s">
        <v>26</v>
      </c>
      <c r="H8" s="4" t="s">
        <v>30</v>
      </c>
      <c r="I8" s="4" t="s">
        <v>55</v>
      </c>
      <c r="J8" s="4" t="s">
        <v>27</v>
      </c>
      <c r="K8" s="4">
        <v>1</v>
      </c>
      <c r="L8" s="4">
        <v>140</v>
      </c>
      <c r="M8" s="4">
        <v>238.08</v>
      </c>
      <c r="N8" s="4">
        <v>239</v>
      </c>
      <c r="O8" s="5">
        <v>0</v>
      </c>
      <c r="P8" s="5">
        <v>537.08000000000004</v>
      </c>
      <c r="Q8" s="5">
        <v>0</v>
      </c>
      <c r="R8" s="5">
        <v>258.12</v>
      </c>
      <c r="S8" s="5">
        <v>0</v>
      </c>
      <c r="T8" s="5">
        <f>SUM(O8:S8)</f>
        <v>795.2</v>
      </c>
      <c r="U8" s="5">
        <v>119.28</v>
      </c>
      <c r="V8" s="5">
        <f>SUM(T8:U8)</f>
        <v>914.48</v>
      </c>
      <c r="W8" s="4" t="s">
        <v>117</v>
      </c>
      <c r="X8" s="4" t="s">
        <v>36</v>
      </c>
      <c r="Y8" s="4"/>
    </row>
    <row r="9" spans="1:25" x14ac:dyDescent="0.25">
      <c r="A9" s="3">
        <v>45069</v>
      </c>
      <c r="B9" s="4" t="s">
        <v>58</v>
      </c>
      <c r="C9" s="4" t="s">
        <v>59</v>
      </c>
      <c r="D9" s="4" t="s">
        <v>33</v>
      </c>
      <c r="E9" s="4" t="s">
        <v>60</v>
      </c>
      <c r="F9" s="4" t="s">
        <v>26</v>
      </c>
      <c r="G9" s="4" t="s">
        <v>26</v>
      </c>
      <c r="H9" s="4" t="s">
        <v>25</v>
      </c>
      <c r="I9" s="4" t="s">
        <v>61</v>
      </c>
      <c r="J9" s="4" t="s">
        <v>27</v>
      </c>
      <c r="K9" s="4">
        <v>8</v>
      </c>
      <c r="L9" s="4">
        <v>136</v>
      </c>
      <c r="M9" s="4">
        <v>165.47</v>
      </c>
      <c r="N9" s="4">
        <v>166</v>
      </c>
      <c r="O9" s="5">
        <v>0</v>
      </c>
      <c r="P9" s="5">
        <v>414.07</v>
      </c>
      <c r="Q9" s="5">
        <v>0</v>
      </c>
      <c r="R9" s="5">
        <v>199</v>
      </c>
      <c r="S9" s="5">
        <v>0</v>
      </c>
      <c r="T9" s="5">
        <f>SUM(O9:S9)</f>
        <v>613.06999999999994</v>
      </c>
      <c r="U9" s="5">
        <v>91.96</v>
      </c>
      <c r="V9" s="5">
        <f>SUM(T9:U9)</f>
        <v>705.03</v>
      </c>
      <c r="W9" s="4" t="s">
        <v>117</v>
      </c>
      <c r="X9" s="4" t="s">
        <v>36</v>
      </c>
      <c r="Y9" s="4"/>
    </row>
    <row r="10" spans="1:25" x14ac:dyDescent="0.25">
      <c r="A10" s="3">
        <v>45069</v>
      </c>
      <c r="B10" s="4" t="s">
        <v>62</v>
      </c>
      <c r="C10" s="4" t="s">
        <v>63</v>
      </c>
      <c r="D10" s="4" t="s">
        <v>33</v>
      </c>
      <c r="E10" s="4" t="s">
        <v>50</v>
      </c>
      <c r="F10" s="4" t="s">
        <v>26</v>
      </c>
      <c r="G10" s="4" t="s">
        <v>26</v>
      </c>
      <c r="H10" s="4" t="s">
        <v>51</v>
      </c>
      <c r="I10" s="4" t="s">
        <v>52</v>
      </c>
      <c r="J10" s="4" t="s">
        <v>27</v>
      </c>
      <c r="K10" s="4">
        <v>3</v>
      </c>
      <c r="L10" s="4">
        <v>35</v>
      </c>
      <c r="M10" s="4">
        <v>95.86</v>
      </c>
      <c r="N10" s="4">
        <v>96</v>
      </c>
      <c r="O10" s="5">
        <v>0</v>
      </c>
      <c r="P10" s="5">
        <v>209.26</v>
      </c>
      <c r="Q10" s="5">
        <v>0</v>
      </c>
      <c r="R10" s="5">
        <v>100.57</v>
      </c>
      <c r="S10" s="5">
        <v>0</v>
      </c>
      <c r="T10" s="5">
        <f>SUM(O10:S10)</f>
        <v>309.83</v>
      </c>
      <c r="U10" s="5">
        <v>46.47</v>
      </c>
      <c r="V10" s="5">
        <f>SUM(T10:U10)</f>
        <v>356.29999999999995</v>
      </c>
      <c r="W10" s="4" t="s">
        <v>117</v>
      </c>
      <c r="X10" s="4" t="s">
        <v>36</v>
      </c>
      <c r="Y10" s="4"/>
    </row>
    <row r="11" spans="1:25" x14ac:dyDescent="0.25">
      <c r="A11" s="3">
        <v>45070</v>
      </c>
      <c r="B11" s="4" t="s">
        <v>64</v>
      </c>
      <c r="C11" s="4" t="s">
        <v>65</v>
      </c>
      <c r="D11" s="4" t="s">
        <v>33</v>
      </c>
      <c r="E11" s="4" t="s">
        <v>34</v>
      </c>
      <c r="F11" s="4" t="s">
        <v>26</v>
      </c>
      <c r="G11" s="4" t="s">
        <v>26</v>
      </c>
      <c r="H11" s="4" t="s">
        <v>30</v>
      </c>
      <c r="I11" s="4" t="s">
        <v>66</v>
      </c>
      <c r="J11" s="4" t="s">
        <v>27</v>
      </c>
      <c r="K11" s="4">
        <v>2</v>
      </c>
      <c r="L11" s="4">
        <v>33</v>
      </c>
      <c r="M11" s="4">
        <v>35.479999999999997</v>
      </c>
      <c r="N11" s="4">
        <v>36</v>
      </c>
      <c r="O11" s="5">
        <v>0</v>
      </c>
      <c r="P11" s="5">
        <v>80.900000000000006</v>
      </c>
      <c r="Q11" s="5">
        <v>0</v>
      </c>
      <c r="R11" s="5">
        <v>38.880000000000003</v>
      </c>
      <c r="S11" s="5">
        <v>0</v>
      </c>
      <c r="T11" s="5">
        <f>SUM(O11:S11)</f>
        <v>119.78</v>
      </c>
      <c r="U11" s="5">
        <v>17.97</v>
      </c>
      <c r="V11" s="5">
        <f>SUM(T11:U11)</f>
        <v>137.75</v>
      </c>
      <c r="W11" s="4" t="s">
        <v>117</v>
      </c>
      <c r="X11" s="4" t="s">
        <v>36</v>
      </c>
      <c r="Y11" s="4"/>
    </row>
    <row r="12" spans="1:25" x14ac:dyDescent="0.25">
      <c r="A12" s="3">
        <v>45070</v>
      </c>
      <c r="B12" s="4" t="s">
        <v>67</v>
      </c>
      <c r="C12" s="4" t="s">
        <v>68</v>
      </c>
      <c r="D12" s="4" t="s">
        <v>33</v>
      </c>
      <c r="E12" s="4" t="s">
        <v>39</v>
      </c>
      <c r="F12" s="4" t="s">
        <v>26</v>
      </c>
      <c r="G12" s="4" t="s">
        <v>26</v>
      </c>
      <c r="H12" s="4" t="s">
        <v>30</v>
      </c>
      <c r="I12" s="4" t="s">
        <v>69</v>
      </c>
      <c r="J12" s="4" t="s">
        <v>27</v>
      </c>
      <c r="K12" s="4">
        <v>3</v>
      </c>
      <c r="L12" s="4">
        <v>60</v>
      </c>
      <c r="M12" s="4">
        <v>60.33</v>
      </c>
      <c r="N12" s="4">
        <v>61</v>
      </c>
      <c r="O12" s="5">
        <v>0</v>
      </c>
      <c r="P12" s="5">
        <v>137.08000000000001</v>
      </c>
      <c r="Q12" s="5">
        <v>0</v>
      </c>
      <c r="R12" s="5">
        <v>65.88</v>
      </c>
      <c r="S12" s="5">
        <v>0</v>
      </c>
      <c r="T12" s="5">
        <f>SUM(O12:S12)</f>
        <v>202.96</v>
      </c>
      <c r="U12" s="5">
        <v>30.44</v>
      </c>
      <c r="V12" s="5">
        <f>SUM(T12:U12)</f>
        <v>233.4</v>
      </c>
      <c r="W12" s="4" t="s">
        <v>117</v>
      </c>
      <c r="X12" s="4" t="s">
        <v>36</v>
      </c>
      <c r="Y12" s="4"/>
    </row>
    <row r="13" spans="1:25" x14ac:dyDescent="0.25">
      <c r="A13" s="3">
        <v>45071</v>
      </c>
      <c r="B13" s="4" t="s">
        <v>70</v>
      </c>
      <c r="C13" s="4" t="s">
        <v>71</v>
      </c>
      <c r="D13" s="4" t="s">
        <v>33</v>
      </c>
      <c r="E13" s="4" t="s">
        <v>72</v>
      </c>
      <c r="F13" s="4" t="s">
        <v>26</v>
      </c>
      <c r="G13" s="4" t="s">
        <v>26</v>
      </c>
      <c r="H13" s="4" t="s">
        <v>25</v>
      </c>
      <c r="I13" s="4" t="s">
        <v>73</v>
      </c>
      <c r="J13" s="4" t="s">
        <v>27</v>
      </c>
      <c r="K13" s="4">
        <v>7</v>
      </c>
      <c r="L13" s="4">
        <v>105</v>
      </c>
      <c r="M13" s="4">
        <v>113.71</v>
      </c>
      <c r="N13" s="4">
        <v>114</v>
      </c>
      <c r="O13" s="5">
        <v>0</v>
      </c>
      <c r="P13" s="5">
        <v>284.36</v>
      </c>
      <c r="Q13" s="5">
        <v>0</v>
      </c>
      <c r="R13" s="5">
        <v>136.66</v>
      </c>
      <c r="S13" s="5">
        <v>0</v>
      </c>
      <c r="T13" s="5">
        <f>SUM(O13:S13)</f>
        <v>421.02</v>
      </c>
      <c r="U13" s="5">
        <v>63.16</v>
      </c>
      <c r="V13" s="5">
        <f>SUM(T13:U13)</f>
        <v>484.17999999999995</v>
      </c>
      <c r="W13" s="4" t="s">
        <v>117</v>
      </c>
      <c r="X13" s="4" t="s">
        <v>36</v>
      </c>
      <c r="Y13" s="4"/>
    </row>
    <row r="14" spans="1:25" x14ac:dyDescent="0.25">
      <c r="A14" s="3">
        <v>45072</v>
      </c>
      <c r="B14" s="4" t="s">
        <v>74</v>
      </c>
      <c r="C14" s="4" t="s">
        <v>75</v>
      </c>
      <c r="D14" s="4" t="s">
        <v>33</v>
      </c>
      <c r="E14" s="4" t="s">
        <v>50</v>
      </c>
      <c r="F14" s="4" t="s">
        <v>26</v>
      </c>
      <c r="G14" s="4" t="s">
        <v>26</v>
      </c>
      <c r="H14" s="4" t="s">
        <v>51</v>
      </c>
      <c r="I14" s="4" t="s">
        <v>52</v>
      </c>
      <c r="J14" s="4" t="s">
        <v>27</v>
      </c>
      <c r="K14" s="4">
        <v>2</v>
      </c>
      <c r="L14" s="4">
        <v>53</v>
      </c>
      <c r="M14" s="4">
        <v>41.8</v>
      </c>
      <c r="N14" s="4">
        <v>53</v>
      </c>
      <c r="O14" s="5">
        <v>0</v>
      </c>
      <c r="P14" s="5">
        <v>115.53</v>
      </c>
      <c r="Q14" s="5">
        <v>0</v>
      </c>
      <c r="R14" s="5">
        <v>55.53</v>
      </c>
      <c r="S14" s="5">
        <v>0</v>
      </c>
      <c r="T14" s="5">
        <f>SUM(O14:S14)</f>
        <v>171.06</v>
      </c>
      <c r="U14" s="5">
        <v>25.66</v>
      </c>
      <c r="V14" s="5">
        <f>SUM(T14:U14)</f>
        <v>196.72</v>
      </c>
      <c r="W14" s="4" t="s">
        <v>117</v>
      </c>
      <c r="X14" s="4" t="s">
        <v>36</v>
      </c>
      <c r="Y14" s="4"/>
    </row>
    <row r="15" spans="1:25" x14ac:dyDescent="0.25">
      <c r="A15" s="3">
        <v>45072</v>
      </c>
      <c r="B15" s="4" t="s">
        <v>76</v>
      </c>
      <c r="C15" s="4" t="s">
        <v>77</v>
      </c>
      <c r="D15" s="4" t="s">
        <v>33</v>
      </c>
      <c r="E15" s="4" t="s">
        <v>34</v>
      </c>
      <c r="F15" s="4" t="s">
        <v>26</v>
      </c>
      <c r="G15" s="4" t="s">
        <v>26</v>
      </c>
      <c r="H15" s="4" t="s">
        <v>30</v>
      </c>
      <c r="I15" s="4" t="s">
        <v>55</v>
      </c>
      <c r="J15" s="4" t="s">
        <v>27</v>
      </c>
      <c r="K15" s="4">
        <v>2</v>
      </c>
      <c r="L15" s="4">
        <v>41</v>
      </c>
      <c r="M15" s="4">
        <v>36.11</v>
      </c>
      <c r="N15" s="4">
        <v>41</v>
      </c>
      <c r="O15" s="5">
        <v>0</v>
      </c>
      <c r="P15" s="5">
        <v>92.14</v>
      </c>
      <c r="Q15" s="5">
        <v>0</v>
      </c>
      <c r="R15" s="5">
        <v>44.28</v>
      </c>
      <c r="S15" s="5">
        <v>0</v>
      </c>
      <c r="T15" s="5">
        <f>SUM(O15:S15)</f>
        <v>136.42000000000002</v>
      </c>
      <c r="U15" s="5">
        <v>20.46</v>
      </c>
      <c r="V15" s="5">
        <f>SUM(T15:U15)</f>
        <v>156.88000000000002</v>
      </c>
      <c r="W15" s="4" t="s">
        <v>117</v>
      </c>
      <c r="X15" s="4" t="s">
        <v>36</v>
      </c>
      <c r="Y15" s="4"/>
    </row>
    <row r="16" spans="1:25" x14ac:dyDescent="0.25">
      <c r="A16" s="3">
        <v>45072</v>
      </c>
      <c r="B16" s="4" t="s">
        <v>78</v>
      </c>
      <c r="C16" s="4" t="s">
        <v>79</v>
      </c>
      <c r="D16" s="4" t="s">
        <v>33</v>
      </c>
      <c r="E16" s="4" t="s">
        <v>80</v>
      </c>
      <c r="F16" s="4" t="s">
        <v>26</v>
      </c>
      <c r="G16" s="4" t="s">
        <v>26</v>
      </c>
      <c r="H16" s="4" t="s">
        <v>25</v>
      </c>
      <c r="I16" s="4" t="s">
        <v>81</v>
      </c>
      <c r="J16" s="4" t="s">
        <v>27</v>
      </c>
      <c r="K16" s="4">
        <v>8</v>
      </c>
      <c r="L16" s="4">
        <v>125</v>
      </c>
      <c r="M16" s="4">
        <v>104.43</v>
      </c>
      <c r="N16" s="4">
        <v>125</v>
      </c>
      <c r="O16" s="5">
        <v>0</v>
      </c>
      <c r="P16" s="5">
        <v>311.8</v>
      </c>
      <c r="Q16" s="5">
        <v>0</v>
      </c>
      <c r="R16" s="5">
        <v>149.85</v>
      </c>
      <c r="S16" s="5">
        <v>0</v>
      </c>
      <c r="T16" s="5">
        <f>SUM(O16:S16)</f>
        <v>461.65</v>
      </c>
      <c r="U16" s="5">
        <v>69.25</v>
      </c>
      <c r="V16" s="5">
        <f>SUM(T16:U16)</f>
        <v>530.9</v>
      </c>
      <c r="W16" s="4" t="s">
        <v>117</v>
      </c>
      <c r="X16" s="4" t="s">
        <v>36</v>
      </c>
      <c r="Y16" s="4"/>
    </row>
    <row r="17" spans="1:25" x14ac:dyDescent="0.25">
      <c r="A17" s="3">
        <v>45072</v>
      </c>
      <c r="B17" s="4" t="s">
        <v>82</v>
      </c>
      <c r="C17" s="4" t="s">
        <v>83</v>
      </c>
      <c r="D17" s="4" t="s">
        <v>33</v>
      </c>
      <c r="E17" s="4" t="s">
        <v>39</v>
      </c>
      <c r="F17" s="4" t="s">
        <v>26</v>
      </c>
      <c r="G17" s="4" t="s">
        <v>26</v>
      </c>
      <c r="H17" s="4" t="s">
        <v>30</v>
      </c>
      <c r="I17" s="4" t="s">
        <v>55</v>
      </c>
      <c r="J17" s="4" t="s">
        <v>27</v>
      </c>
      <c r="K17" s="4">
        <v>3</v>
      </c>
      <c r="L17" s="4">
        <v>74</v>
      </c>
      <c r="M17" s="4">
        <v>58.12</v>
      </c>
      <c r="N17" s="4">
        <v>74</v>
      </c>
      <c r="O17" s="5">
        <v>0</v>
      </c>
      <c r="P17" s="5">
        <v>166.29</v>
      </c>
      <c r="Q17" s="5">
        <v>0</v>
      </c>
      <c r="R17" s="5">
        <v>79.92</v>
      </c>
      <c r="S17" s="5">
        <v>0</v>
      </c>
      <c r="T17" s="5">
        <f>SUM(O17:S17)</f>
        <v>246.20999999999998</v>
      </c>
      <c r="U17" s="5">
        <v>36.93</v>
      </c>
      <c r="V17" s="5">
        <f>SUM(T17:U17)</f>
        <v>283.14</v>
      </c>
      <c r="W17" s="4" t="s">
        <v>117</v>
      </c>
      <c r="X17" s="4" t="s">
        <v>36</v>
      </c>
      <c r="Y17" s="4"/>
    </row>
    <row r="18" spans="1:25" x14ac:dyDescent="0.25">
      <c r="A18" s="3">
        <v>45072</v>
      </c>
      <c r="B18" s="4" t="s">
        <v>84</v>
      </c>
      <c r="C18" s="4" t="s">
        <v>85</v>
      </c>
      <c r="D18" s="4" t="s">
        <v>33</v>
      </c>
      <c r="E18" s="4" t="s">
        <v>86</v>
      </c>
      <c r="F18" s="4" t="s">
        <v>26</v>
      </c>
      <c r="G18" s="4" t="s">
        <v>26</v>
      </c>
      <c r="H18" s="4" t="s">
        <v>87</v>
      </c>
      <c r="I18" s="4" t="s">
        <v>88</v>
      </c>
      <c r="J18" s="4" t="s">
        <v>27</v>
      </c>
      <c r="K18" s="4">
        <v>8</v>
      </c>
      <c r="L18" s="4">
        <v>170</v>
      </c>
      <c r="M18" s="4">
        <v>141.36000000000001</v>
      </c>
      <c r="N18" s="4">
        <v>170</v>
      </c>
      <c r="O18" s="5">
        <v>0</v>
      </c>
      <c r="P18" s="5">
        <v>450.79</v>
      </c>
      <c r="Q18" s="5">
        <v>0</v>
      </c>
      <c r="R18" s="5">
        <v>216.65</v>
      </c>
      <c r="S18" s="5">
        <v>0</v>
      </c>
      <c r="T18" s="5">
        <f>SUM(O18:S18)</f>
        <v>667.44</v>
      </c>
      <c r="U18" s="5">
        <v>100.11</v>
      </c>
      <c r="V18" s="5">
        <f>SUM(T18:U18)</f>
        <v>767.55000000000007</v>
      </c>
      <c r="W18" s="4" t="s">
        <v>117</v>
      </c>
      <c r="X18" s="4" t="s">
        <v>36</v>
      </c>
      <c r="Y18" s="4"/>
    </row>
    <row r="19" spans="1:25" x14ac:dyDescent="0.25">
      <c r="A19" s="3">
        <v>45072</v>
      </c>
      <c r="B19" s="4" t="s">
        <v>89</v>
      </c>
      <c r="C19" s="4" t="s">
        <v>90</v>
      </c>
      <c r="D19" s="4" t="s">
        <v>33</v>
      </c>
      <c r="E19" s="4" t="s">
        <v>91</v>
      </c>
      <c r="F19" s="4" t="s">
        <v>26</v>
      </c>
      <c r="G19" s="4" t="s">
        <v>26</v>
      </c>
      <c r="H19" s="4" t="s">
        <v>25</v>
      </c>
      <c r="I19" s="4" t="s">
        <v>92</v>
      </c>
      <c r="J19" s="4" t="s">
        <v>27</v>
      </c>
      <c r="K19" s="4">
        <v>1</v>
      </c>
      <c r="L19" s="4">
        <v>30</v>
      </c>
      <c r="M19" s="4">
        <v>22.01</v>
      </c>
      <c r="N19" s="4">
        <v>30</v>
      </c>
      <c r="O19" s="5">
        <v>0</v>
      </c>
      <c r="P19" s="5">
        <v>74.83</v>
      </c>
      <c r="Q19" s="5">
        <v>0</v>
      </c>
      <c r="R19" s="5">
        <v>35.97</v>
      </c>
      <c r="S19" s="5">
        <v>0</v>
      </c>
      <c r="T19" s="5">
        <f>SUM(O19:S19)</f>
        <v>110.8</v>
      </c>
      <c r="U19" s="5">
        <v>16.62</v>
      </c>
      <c r="V19" s="5">
        <f>SUM(T19:U19)</f>
        <v>127.42</v>
      </c>
      <c r="W19" s="4" t="s">
        <v>117</v>
      </c>
      <c r="X19" s="4" t="s">
        <v>36</v>
      </c>
      <c r="Y19" s="4"/>
    </row>
    <row r="20" spans="1:25" x14ac:dyDescent="0.25">
      <c r="A20" s="3">
        <v>45075</v>
      </c>
      <c r="B20" s="4" t="s">
        <v>93</v>
      </c>
      <c r="C20" s="4" t="s">
        <v>94</v>
      </c>
      <c r="D20" s="4" t="s">
        <v>33</v>
      </c>
      <c r="E20" s="4" t="s">
        <v>95</v>
      </c>
      <c r="F20" s="4" t="s">
        <v>26</v>
      </c>
      <c r="G20" s="4" t="s">
        <v>26</v>
      </c>
      <c r="H20" s="4" t="s">
        <v>25</v>
      </c>
      <c r="I20" s="4" t="s">
        <v>96</v>
      </c>
      <c r="J20" s="4" t="s">
        <v>27</v>
      </c>
      <c r="K20" s="4">
        <v>9</v>
      </c>
      <c r="L20" s="4">
        <v>202</v>
      </c>
      <c r="M20" s="4">
        <v>142.68</v>
      </c>
      <c r="N20" s="4">
        <v>202</v>
      </c>
      <c r="O20" s="5">
        <v>0</v>
      </c>
      <c r="P20" s="5">
        <v>503.87</v>
      </c>
      <c r="Q20" s="5">
        <v>0</v>
      </c>
      <c r="R20" s="5">
        <v>242.16</v>
      </c>
      <c r="S20" s="5">
        <v>0</v>
      </c>
      <c r="T20" s="5">
        <f>SUM(O20:S20)</f>
        <v>746.03</v>
      </c>
      <c r="U20" s="5">
        <v>111.9</v>
      </c>
      <c r="V20" s="5">
        <f>SUM(T20:U20)</f>
        <v>857.93</v>
      </c>
      <c r="W20" s="4" t="s">
        <v>117</v>
      </c>
      <c r="X20" s="4" t="s">
        <v>36</v>
      </c>
      <c r="Y20" s="4"/>
    </row>
    <row r="21" spans="1:25" x14ac:dyDescent="0.25">
      <c r="A21" s="3">
        <v>45076</v>
      </c>
      <c r="B21" s="4" t="s">
        <v>97</v>
      </c>
      <c r="C21" s="4" t="s">
        <v>98</v>
      </c>
      <c r="D21" s="4" t="s">
        <v>33</v>
      </c>
      <c r="E21" s="4" t="s">
        <v>99</v>
      </c>
      <c r="F21" s="4" t="s">
        <v>26</v>
      </c>
      <c r="G21" s="4" t="s">
        <v>26</v>
      </c>
      <c r="H21" s="4" t="s">
        <v>25</v>
      </c>
      <c r="I21" s="4" t="s">
        <v>100</v>
      </c>
      <c r="J21" s="4" t="s">
        <v>27</v>
      </c>
      <c r="K21" s="4">
        <v>2</v>
      </c>
      <c r="L21" s="4">
        <v>760</v>
      </c>
      <c r="M21" s="4">
        <v>866.4</v>
      </c>
      <c r="N21" s="4">
        <v>867</v>
      </c>
      <c r="O21" s="5">
        <v>0</v>
      </c>
      <c r="P21" s="5">
        <v>2162.64</v>
      </c>
      <c r="Q21" s="5">
        <v>0</v>
      </c>
      <c r="R21" s="5">
        <v>2233.04</v>
      </c>
      <c r="S21" s="5">
        <v>2483.7199999999998</v>
      </c>
      <c r="T21" s="5">
        <f>SUM(O21:S21)</f>
        <v>6879.4</v>
      </c>
      <c r="U21" s="5">
        <v>1031.9100000000001</v>
      </c>
      <c r="V21" s="5">
        <f>SUM(T21:U21)</f>
        <v>7911.3099999999995</v>
      </c>
      <c r="W21" s="4" t="s">
        <v>117</v>
      </c>
      <c r="X21" s="4" t="s">
        <v>36</v>
      </c>
      <c r="Y21" s="4"/>
    </row>
    <row r="22" spans="1:25" x14ac:dyDescent="0.25">
      <c r="A22" s="3">
        <v>45076</v>
      </c>
      <c r="B22" s="4" t="s">
        <v>101</v>
      </c>
      <c r="C22" s="4" t="s">
        <v>112</v>
      </c>
      <c r="D22" s="4" t="s">
        <v>33</v>
      </c>
      <c r="E22" s="4" t="s">
        <v>42</v>
      </c>
      <c r="F22" s="4" t="s">
        <v>26</v>
      </c>
      <c r="G22" s="4" t="s">
        <v>26</v>
      </c>
      <c r="H22" s="4" t="s">
        <v>25</v>
      </c>
      <c r="I22" s="4" t="s">
        <v>43</v>
      </c>
      <c r="J22" s="4" t="s">
        <v>27</v>
      </c>
      <c r="K22" s="4">
        <v>2</v>
      </c>
      <c r="L22" s="4">
        <v>576</v>
      </c>
      <c r="M22" s="4">
        <v>705.6</v>
      </c>
      <c r="N22" s="4">
        <v>706</v>
      </c>
      <c r="O22" s="5">
        <v>0</v>
      </c>
      <c r="P22" s="5">
        <v>1761.04</v>
      </c>
      <c r="Q22" s="5">
        <v>0</v>
      </c>
      <c r="R22" s="5">
        <v>846.35</v>
      </c>
      <c r="S22" s="5">
        <v>0</v>
      </c>
      <c r="T22" s="5">
        <f>SUM(O22:S22)</f>
        <v>2607.39</v>
      </c>
      <c r="U22" s="5">
        <v>391.11</v>
      </c>
      <c r="V22" s="5">
        <f>SUM(T22:U22)</f>
        <v>2998.5</v>
      </c>
      <c r="W22" s="4" t="s">
        <v>117</v>
      </c>
      <c r="X22" s="4" t="s">
        <v>36</v>
      </c>
      <c r="Y22" s="4"/>
    </row>
    <row r="23" spans="1:25" x14ac:dyDescent="0.25">
      <c r="A23" s="3">
        <v>45076</v>
      </c>
      <c r="B23" s="4" t="s">
        <v>102</v>
      </c>
      <c r="C23" s="4" t="s">
        <v>113</v>
      </c>
      <c r="D23" s="4" t="s">
        <v>33</v>
      </c>
      <c r="E23" s="4" t="s">
        <v>91</v>
      </c>
      <c r="F23" s="4" t="s">
        <v>26</v>
      </c>
      <c r="G23" s="4" t="s">
        <v>26</v>
      </c>
      <c r="H23" s="4" t="s">
        <v>25</v>
      </c>
      <c r="I23" s="4" t="s">
        <v>92</v>
      </c>
      <c r="J23" s="4" t="s">
        <v>27</v>
      </c>
      <c r="K23" s="4">
        <v>2</v>
      </c>
      <c r="L23" s="4">
        <v>603</v>
      </c>
      <c r="M23" s="4">
        <v>652.79999999999995</v>
      </c>
      <c r="N23" s="4">
        <v>653</v>
      </c>
      <c r="O23" s="5">
        <v>0</v>
      </c>
      <c r="P23" s="5">
        <v>1628.84</v>
      </c>
      <c r="Q23" s="5">
        <v>0</v>
      </c>
      <c r="R23" s="5">
        <v>782.82</v>
      </c>
      <c r="S23" s="5">
        <v>0</v>
      </c>
      <c r="T23" s="5">
        <f>SUM(O23:S23)</f>
        <v>2411.66</v>
      </c>
      <c r="U23" s="5">
        <v>361.75</v>
      </c>
      <c r="V23" s="5">
        <f>SUM(T23:U23)</f>
        <v>2773.41</v>
      </c>
      <c r="W23" s="4" t="s">
        <v>117</v>
      </c>
      <c r="X23" s="4" t="s">
        <v>36</v>
      </c>
      <c r="Y23" s="4"/>
    </row>
    <row r="24" spans="1:25" x14ac:dyDescent="0.25">
      <c r="A24" s="3">
        <v>45076</v>
      </c>
      <c r="B24" s="4" t="s">
        <v>103</v>
      </c>
      <c r="C24" s="4" t="s">
        <v>114</v>
      </c>
      <c r="D24" s="4" t="s">
        <v>33</v>
      </c>
      <c r="E24" s="4" t="s">
        <v>104</v>
      </c>
      <c r="F24" s="4" t="s">
        <v>26</v>
      </c>
      <c r="G24" s="4" t="s">
        <v>26</v>
      </c>
      <c r="H24" s="4" t="s">
        <v>105</v>
      </c>
      <c r="I24" s="4" t="s">
        <v>106</v>
      </c>
      <c r="J24" s="4" t="s">
        <v>27</v>
      </c>
      <c r="K24" s="4">
        <v>2</v>
      </c>
      <c r="L24" s="4">
        <v>442</v>
      </c>
      <c r="M24" s="4">
        <v>607</v>
      </c>
      <c r="N24" s="4">
        <v>608</v>
      </c>
      <c r="O24" s="5">
        <v>0</v>
      </c>
      <c r="P24" s="5">
        <v>1564.41</v>
      </c>
      <c r="Q24" s="5">
        <v>0</v>
      </c>
      <c r="R24" s="5">
        <v>751.86</v>
      </c>
      <c r="S24" s="5">
        <v>0</v>
      </c>
      <c r="T24" s="5">
        <f>SUM(O24:S24)</f>
        <v>2316.27</v>
      </c>
      <c r="U24" s="5">
        <v>347.44</v>
      </c>
      <c r="V24" s="5">
        <f>SUM(T24:U24)</f>
        <v>2663.71</v>
      </c>
      <c r="W24" s="4" t="s">
        <v>117</v>
      </c>
      <c r="X24" s="4" t="s">
        <v>36</v>
      </c>
      <c r="Y24" s="4"/>
    </row>
    <row r="25" spans="1:25" x14ac:dyDescent="0.25">
      <c r="A25" s="3">
        <v>45076</v>
      </c>
      <c r="B25" s="4" t="s">
        <v>107</v>
      </c>
      <c r="C25" s="4" t="s">
        <v>115</v>
      </c>
      <c r="D25" s="4" t="s">
        <v>33</v>
      </c>
      <c r="E25" s="4" t="s">
        <v>108</v>
      </c>
      <c r="F25" s="4" t="s">
        <v>26</v>
      </c>
      <c r="G25" s="4" t="s">
        <v>26</v>
      </c>
      <c r="H25" s="4" t="s">
        <v>28</v>
      </c>
      <c r="I25" s="4" t="s">
        <v>109</v>
      </c>
      <c r="J25" s="4" t="s">
        <v>27</v>
      </c>
      <c r="K25" s="4">
        <v>1</v>
      </c>
      <c r="L25" s="4">
        <v>479</v>
      </c>
      <c r="M25" s="4">
        <v>454</v>
      </c>
      <c r="N25" s="4">
        <v>479</v>
      </c>
      <c r="O25" s="5">
        <v>0</v>
      </c>
      <c r="P25" s="5">
        <v>1178.67</v>
      </c>
      <c r="Q25" s="5">
        <v>0</v>
      </c>
      <c r="R25" s="5">
        <v>566.46</v>
      </c>
      <c r="S25" s="5">
        <v>0</v>
      </c>
      <c r="T25" s="5">
        <f>SUM(O25:S25)</f>
        <v>1745.13</v>
      </c>
      <c r="U25" s="5">
        <v>261.77</v>
      </c>
      <c r="V25" s="5">
        <f>SUM(T25:U25)</f>
        <v>2006.9</v>
      </c>
      <c r="W25" s="4" t="s">
        <v>117</v>
      </c>
      <c r="X25" s="4" t="s">
        <v>36</v>
      </c>
      <c r="Y25" s="4"/>
    </row>
    <row r="26" spans="1:25" x14ac:dyDescent="0.25">
      <c r="A26" s="3">
        <v>45076</v>
      </c>
      <c r="B26" s="4" t="s">
        <v>110</v>
      </c>
      <c r="C26" s="4" t="s">
        <v>116</v>
      </c>
      <c r="D26" s="4" t="s">
        <v>33</v>
      </c>
      <c r="E26" s="4" t="s">
        <v>111</v>
      </c>
      <c r="F26" s="4" t="s">
        <v>26</v>
      </c>
      <c r="G26" s="4" t="s">
        <v>26</v>
      </c>
      <c r="H26" s="4" t="s">
        <v>25</v>
      </c>
      <c r="I26" s="4" t="s">
        <v>29</v>
      </c>
      <c r="J26" s="4" t="s">
        <v>27</v>
      </c>
      <c r="K26" s="4">
        <v>2</v>
      </c>
      <c r="L26" s="4">
        <v>506</v>
      </c>
      <c r="M26" s="4">
        <v>590.4</v>
      </c>
      <c r="N26" s="4">
        <v>591</v>
      </c>
      <c r="O26" s="5">
        <v>0</v>
      </c>
      <c r="P26" s="5">
        <v>1474.19</v>
      </c>
      <c r="Q26" s="5">
        <v>0</v>
      </c>
      <c r="R26" s="5">
        <v>708.5</v>
      </c>
      <c r="S26" s="5">
        <v>0</v>
      </c>
      <c r="T26" s="5">
        <f>SUM(O26:S26)</f>
        <v>2182.69</v>
      </c>
      <c r="U26" s="5">
        <v>327.41000000000003</v>
      </c>
      <c r="V26" s="5">
        <f>SUM(T26:U26)</f>
        <v>2510.1</v>
      </c>
      <c r="W26" s="4" t="s">
        <v>117</v>
      </c>
      <c r="X26" s="4" t="s">
        <v>36</v>
      </c>
      <c r="Y26" s="4"/>
    </row>
    <row r="27" spans="1:25" x14ac:dyDescent="0.25">
      <c r="U27" s="6"/>
      <c r="V27" s="6"/>
    </row>
    <row r="29" spans="1:25" x14ac:dyDescent="0.25">
      <c r="U29" s="6"/>
      <c r="V29" s="6"/>
    </row>
  </sheetData>
  <sortState ref="A2:Y26">
    <sortCondition ref="B2:B2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2023-05-31T09:57:08Z</dcterms:created>
  <dcterms:modified xsi:type="dcterms:W3CDTF">2023-05-31T10:20:25Z</dcterms:modified>
</cp:coreProperties>
</file>