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BF762C8-9DC1-424C-A01F-7DF0C7E7FF7D}" xr6:coauthVersionLast="47" xr6:coauthVersionMax="47" xr10:uidLastSave="{00000000-0000-0000-0000-000000000000}"/>
  <bookViews>
    <workbookView xWindow="-108" yWindow="-108" windowWidth="23256" windowHeight="12456" xr2:uid="{92FF005C-597B-4B47-9B48-0D8AC4F821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U3" i="1"/>
  <c r="U4" i="1"/>
  <c r="U5" i="1"/>
  <c r="U6" i="1"/>
  <c r="U7" i="1"/>
  <c r="U8" i="1"/>
  <c r="U2" i="1"/>
  <c r="W2" i="1" s="1"/>
</calcChain>
</file>

<file path=xl/sharedStrings.xml><?xml version="1.0" encoding="utf-8"?>
<sst xmlns="http://schemas.openxmlformats.org/spreadsheetml/2006/main" count="97" uniqueCount="61">
  <si>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</si>
  <si>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</si>
  <si>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</si>
  <si>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</si>
  <si>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</si>
  <si>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</si>
  <si>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</si>
  <si>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</si>
  <si>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</si>
  <si>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</si>
  <si>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</si>
  <si>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</si>
  <si>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</si>
  <si>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</si>
  <si>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</si>
  <si>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</si>
  <si>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</si>
  <si>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</si>
  <si>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</si>
  <si>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</si>
  <si>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</si>
  <si>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</si>
  <si>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</si>
  <si>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</si>
  <si>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</si>
  <si>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</si>
  <si>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</si>
  <si>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PLZ</t>
  </si>
  <si>
    <t>DOOR</t>
  </si>
  <si>
    <t>CPT</t>
  </si>
  <si>
    <t>2491681</t>
  </si>
  <si>
    <t>GREEN AIR OUTDOOR GYM</t>
  </si>
  <si>
    <t>TAKE A LOT - JHB DC1</t>
  </si>
  <si>
    <t>KEMPTON PARK</t>
  </si>
  <si>
    <t>BTG003</t>
  </si>
  <si>
    <t>2426732</t>
  </si>
  <si>
    <t>CRAZY BOLTS – CAPE TOWN</t>
  </si>
  <si>
    <t>SA LOCK TRADING</t>
  </si>
  <si>
    <t>MEADOWDALE</t>
  </si>
  <si>
    <t>2490459</t>
  </si>
  <si>
    <t>K&amp;F INDUSTRIES</t>
  </si>
  <si>
    <t>ROASTED &amp; RAW</t>
  </si>
  <si>
    <t>KILLARNEY (CPT)</t>
  </si>
  <si>
    <t>2426733</t>
  </si>
  <si>
    <t>HONOLULU HARDWARE</t>
  </si>
  <si>
    <t>SPRINGBOK</t>
  </si>
  <si>
    <t>2453359</t>
  </si>
  <si>
    <t>INTERSEAT</t>
  </si>
  <si>
    <t>ALL CENTRAL TRADING CPT</t>
  </si>
  <si>
    <t>BELLVILLE</t>
  </si>
  <si>
    <t>2467860</t>
  </si>
  <si>
    <t>DATA CONTROL</t>
  </si>
  <si>
    <t>FAST PULSE PLANT HIRE</t>
  </si>
  <si>
    <t>ROCKYS DRIFT</t>
  </si>
  <si>
    <t>2395225</t>
  </si>
  <si>
    <t>TRADEZONE</t>
  </si>
  <si>
    <t>GOLDCO WELKOM</t>
  </si>
  <si>
    <t>BFN</t>
  </si>
  <si>
    <t>INV325319</t>
  </si>
  <si>
    <t>CRAZY PLASTICS</t>
  </si>
  <si>
    <t>WELKOM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</si>
</sst>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14" fontId="0" fillId="0" borderId="1" xfId="0" applyNumberFormat="1" applyFont="1" applyBorder="1"/>
    <xf numFmtId="0" fontId="2" fillId="2" borderId="1" xfId="0" applyFont="1" applyFill="1" applyBorder="1" applyAlignment="1">
      <alignment horizontal="left" vertical="top"/>
    </xf>
    <xf numFmtId="0" fontId="0" fillId="0" borderId="0" xfId="0" applyFont="1"/>
    <xf numFmtId="0" fontId="2" fillId="2" borderId="1" xfId="0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right" vertical="top"/>
    </xf>
    <xf numFmtId="2" fontId="0" fillId="0" borderId="1" xfId="0" applyNumberFormat="1" applyBorder="1"/>
    <xf numFmtId="2" fontId="0" fillId="0" borderId="0" xfId="0" applyNumberFormat="1"/>
    <xf numFmtId="0" fontId="2" fillId="2" borderId="1" xfId="0" quotePrefix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0E82-A47D-411A-9158-A9E3DEA0498F}">
  <dimension ref="A1:Z8"/>
  <sheetViews>
    <sheetView tabSelected="1" workbookViewId="0">
      <selection activeCell="E3" sqref="E3"/>
    </sheetView>
  </sheetViews>
  <sheetFormatPr defaultColWidth="9" defaultRowHeight="14.4" x14ac:dyDescent="0.3"/>
  <cols>
    <col min="1" max="2" width="12.77734375" bestFit="1" customWidth="1"/>
    <col min="3" max="3" width="17.88671875" bestFit="1" customWidth="1"/>
    <col min="4" max="4" width="8.33203125" bestFit="1" customWidth="1"/>
    <col min="5" max="5" width="29" bestFit="1" customWidth="1"/>
    <col min="6" max="6" width="41.441406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8.44140625" bestFit="1" customWidth="1"/>
    <col min="11" max="11" width="7.33203125" bestFit="1" customWidth="1"/>
    <col min="12" max="12" width="4.21875" bestFit="1" customWidth="1"/>
    <col min="13" max="13" width="7.88671875" bestFit="1" customWidth="1"/>
    <col min="15" max="15" width="10.88671875" bestFit="1" customWidth="1"/>
    <col min="16" max="16" width="9.33203125" style="11" bestFit="1" customWidth="1"/>
    <col min="17" max="17" width="14.6640625" style="11" bestFit="1" customWidth="1"/>
    <col min="18" max="18" width="9.5546875" style="11" bestFit="1" customWidth="1"/>
    <col min="19" max="19" width="8" style="11" bestFit="1" customWidth="1"/>
    <col min="20" max="20" width="12.21875" style="11" bestFit="1" customWidth="1"/>
    <col min="21" max="21" width="9" style="11"/>
    <col min="22" max="22" width="8" style="11" bestFit="1" customWidth="1"/>
    <col min="23" max="23" width="9" style="1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3" t="s">
        <v>23</v>
      </c>
      <c r="Y1" s="3" t="s">
        <v>24</v>
      </c>
      <c r="Z1" s="3" t="s">
        <v>25</v>
      </c>
    </row>
    <row r="2" spans="1:26" s="6" customFormat="1" x14ac:dyDescent="0.3">
      <c r="A2" s="4">
        <v>45877</v>
      </c>
      <c r="B2" s="12" t="s">
        <v>54</v>
      </c>
      <c r="C2" s="5" t="s">
        <v>55</v>
      </c>
      <c r="D2" s="5"/>
      <c r="E2" s="5" t="s">
        <v>59</v>
      </c>
      <c r="F2" s="5" t="s">
        <v>56</v>
      </c>
      <c r="G2" s="5" t="s">
        <v>57</v>
      </c>
      <c r="H2" s="5" t="s">
        <v>57</v>
      </c>
      <c r="I2" s="5" t="s">
        <v>57</v>
      </c>
      <c r="J2" s="5" t="s">
        <v>60</v>
      </c>
      <c r="K2" s="5" t="s">
        <v>28</v>
      </c>
      <c r="L2" s="7">
        <v>1</v>
      </c>
      <c r="M2" s="7">
        <v>3</v>
      </c>
      <c r="N2" s="7">
        <v>5</v>
      </c>
      <c r="O2" s="7">
        <v>6</v>
      </c>
      <c r="P2" s="9">
        <v>0</v>
      </c>
      <c r="Q2" s="9">
        <v>45.29</v>
      </c>
      <c r="R2" s="9">
        <v>10.87</v>
      </c>
      <c r="S2" s="9">
        <v>80.150000000000006</v>
      </c>
      <c r="T2" s="9">
        <v>128.24</v>
      </c>
      <c r="U2" s="9">
        <f>SUM(P2:T2)</f>
        <v>264.55</v>
      </c>
      <c r="V2" s="9">
        <v>39.68</v>
      </c>
      <c r="W2" s="9">
        <f>SUM(U2:V2)</f>
        <v>304.23</v>
      </c>
      <c r="X2" s="5" t="s">
        <v>58</v>
      </c>
      <c r="Y2" s="2" t="s">
        <v>34</v>
      </c>
      <c r="Z2" s="5"/>
    </row>
    <row r="3" spans="1:26" x14ac:dyDescent="0.3">
      <c r="A3" s="1">
        <v>45894</v>
      </c>
      <c r="B3" s="2" t="s">
        <v>35</v>
      </c>
      <c r="C3" s="2"/>
      <c r="D3" s="2"/>
      <c r="E3" s="2" t="s">
        <v>36</v>
      </c>
      <c r="F3" s="2" t="s">
        <v>37</v>
      </c>
      <c r="G3" s="2" t="s">
        <v>29</v>
      </c>
      <c r="H3" s="2" t="s">
        <v>29</v>
      </c>
      <c r="I3" s="2" t="s">
        <v>26</v>
      </c>
      <c r="J3" s="2" t="s">
        <v>38</v>
      </c>
      <c r="K3" s="2" t="s">
        <v>28</v>
      </c>
      <c r="L3" s="2">
        <v>1</v>
      </c>
      <c r="M3" s="2">
        <v>184</v>
      </c>
      <c r="N3" s="2">
        <v>58.66</v>
      </c>
      <c r="O3" s="2">
        <v>184</v>
      </c>
      <c r="P3" s="10">
        <v>0</v>
      </c>
      <c r="Q3" s="10">
        <v>334.88</v>
      </c>
      <c r="R3" s="10">
        <v>10.87</v>
      </c>
      <c r="S3" s="10">
        <v>154.68</v>
      </c>
      <c r="T3" s="10">
        <v>0</v>
      </c>
      <c r="U3" s="9">
        <f t="shared" ref="U3:U8" si="0">SUM(P3:T3)</f>
        <v>500.43</v>
      </c>
      <c r="V3" s="10">
        <v>75.06</v>
      </c>
      <c r="W3" s="9">
        <f t="shared" ref="W3:W8" si="1">SUM(U3:V3)</f>
        <v>575.49</v>
      </c>
      <c r="X3" s="5" t="s">
        <v>58</v>
      </c>
      <c r="Y3" s="2" t="s">
        <v>34</v>
      </c>
      <c r="Z3" s="2"/>
    </row>
    <row r="4" spans="1:26" x14ac:dyDescent="0.3">
      <c r="A4" s="1">
        <v>45895</v>
      </c>
      <c r="B4" s="2" t="s">
        <v>43</v>
      </c>
      <c r="C4" s="2"/>
      <c r="D4" s="2"/>
      <c r="E4" s="2" t="s">
        <v>36</v>
      </c>
      <c r="F4" s="2" t="s">
        <v>44</v>
      </c>
      <c r="G4" s="2" t="s">
        <v>29</v>
      </c>
      <c r="H4" s="2" t="s">
        <v>29</v>
      </c>
      <c r="I4" s="2" t="s">
        <v>29</v>
      </c>
      <c r="J4" s="2" t="s">
        <v>45</v>
      </c>
      <c r="K4" s="2" t="s">
        <v>28</v>
      </c>
      <c r="L4" s="2">
        <v>1</v>
      </c>
      <c r="M4" s="2">
        <v>44</v>
      </c>
      <c r="N4" s="2">
        <v>14.78</v>
      </c>
      <c r="O4" s="2">
        <v>44</v>
      </c>
      <c r="P4" s="10">
        <v>0</v>
      </c>
      <c r="Q4" s="10">
        <v>45.29</v>
      </c>
      <c r="R4" s="10">
        <v>10.87</v>
      </c>
      <c r="S4" s="10">
        <v>161.30000000000001</v>
      </c>
      <c r="T4" s="10">
        <v>303.91000000000003</v>
      </c>
      <c r="U4" s="9">
        <f t="shared" si="0"/>
        <v>521.37</v>
      </c>
      <c r="V4" s="10">
        <v>78.209999999999994</v>
      </c>
      <c r="W4" s="9">
        <f t="shared" si="1"/>
        <v>599.58000000000004</v>
      </c>
      <c r="X4" s="5" t="s">
        <v>58</v>
      </c>
      <c r="Y4" s="2" t="s">
        <v>34</v>
      </c>
      <c r="Z4" s="2"/>
    </row>
    <row r="5" spans="1:26" x14ac:dyDescent="0.3">
      <c r="A5" s="1">
        <v>45897</v>
      </c>
      <c r="B5" s="2" t="s">
        <v>46</v>
      </c>
      <c r="C5" s="2"/>
      <c r="D5" s="2"/>
      <c r="E5" s="2" t="s">
        <v>47</v>
      </c>
      <c r="F5" s="2" t="s">
        <v>48</v>
      </c>
      <c r="G5" s="2" t="s">
        <v>26</v>
      </c>
      <c r="H5" s="2" t="s">
        <v>26</v>
      </c>
      <c r="I5" s="2" t="s">
        <v>29</v>
      </c>
      <c r="J5" s="2" t="s">
        <v>49</v>
      </c>
      <c r="K5" s="2" t="s">
        <v>28</v>
      </c>
      <c r="L5" s="2">
        <v>1</v>
      </c>
      <c r="M5" s="2">
        <v>1294</v>
      </c>
      <c r="N5" s="2">
        <v>851.5</v>
      </c>
      <c r="O5" s="2">
        <v>1294</v>
      </c>
      <c r="P5" s="10">
        <v>0</v>
      </c>
      <c r="Q5" s="10">
        <v>2355.08</v>
      </c>
      <c r="R5" s="10">
        <v>10.87</v>
      </c>
      <c r="S5" s="10">
        <v>1087.81</v>
      </c>
      <c r="T5" s="10">
        <v>0</v>
      </c>
      <c r="U5" s="9">
        <f t="shared" si="0"/>
        <v>3453.7599999999998</v>
      </c>
      <c r="V5" s="10">
        <v>518.05999999999995</v>
      </c>
      <c r="W5" s="9">
        <f t="shared" si="1"/>
        <v>3971.8199999999997</v>
      </c>
      <c r="X5" s="5" t="s">
        <v>58</v>
      </c>
      <c r="Y5" s="2" t="s">
        <v>34</v>
      </c>
      <c r="Z5" s="2"/>
    </row>
    <row r="6" spans="1:26" x14ac:dyDescent="0.3">
      <c r="A6" s="1">
        <v>45898</v>
      </c>
      <c r="B6" s="2" t="s">
        <v>50</v>
      </c>
      <c r="C6" s="2"/>
      <c r="D6" s="2"/>
      <c r="E6" s="2" t="s">
        <v>51</v>
      </c>
      <c r="F6" s="2" t="s">
        <v>52</v>
      </c>
      <c r="G6" s="2" t="s">
        <v>26</v>
      </c>
      <c r="H6" s="2" t="s">
        <v>26</v>
      </c>
      <c r="I6" s="2" t="s">
        <v>26</v>
      </c>
      <c r="J6" s="2" t="s">
        <v>53</v>
      </c>
      <c r="K6" s="2" t="s">
        <v>28</v>
      </c>
      <c r="L6" s="2">
        <v>2</v>
      </c>
      <c r="M6" s="2">
        <v>409</v>
      </c>
      <c r="N6" s="2">
        <v>517.34</v>
      </c>
      <c r="O6" s="2">
        <v>518</v>
      </c>
      <c r="P6" s="10">
        <v>0</v>
      </c>
      <c r="Q6" s="10">
        <v>217.56</v>
      </c>
      <c r="R6" s="10">
        <v>10.87</v>
      </c>
      <c r="S6" s="10">
        <v>563.30999999999995</v>
      </c>
      <c r="T6" s="10">
        <v>1002</v>
      </c>
      <c r="U6" s="9">
        <f t="shared" si="0"/>
        <v>1793.74</v>
      </c>
      <c r="V6" s="10">
        <v>269.06</v>
      </c>
      <c r="W6" s="9">
        <f t="shared" si="1"/>
        <v>2062.8000000000002</v>
      </c>
      <c r="X6" s="5" t="s">
        <v>58</v>
      </c>
      <c r="Y6" s="2" t="s">
        <v>34</v>
      </c>
      <c r="Z6" s="2"/>
    </row>
    <row r="7" spans="1:26" x14ac:dyDescent="0.3">
      <c r="A7" s="1">
        <v>45895</v>
      </c>
      <c r="B7" s="2" t="s">
        <v>39</v>
      </c>
      <c r="C7" s="2"/>
      <c r="D7" s="2"/>
      <c r="E7" s="2" t="s">
        <v>40</v>
      </c>
      <c r="F7" s="2" t="s">
        <v>41</v>
      </c>
      <c r="G7" s="2" t="s">
        <v>27</v>
      </c>
      <c r="H7" s="2" t="s">
        <v>27</v>
      </c>
      <c r="I7" s="2" t="s">
        <v>29</v>
      </c>
      <c r="J7" s="2" t="s">
        <v>42</v>
      </c>
      <c r="K7" s="2" t="s">
        <v>28</v>
      </c>
      <c r="L7" s="2">
        <v>1</v>
      </c>
      <c r="M7" s="2">
        <v>450</v>
      </c>
      <c r="N7" s="2">
        <v>240</v>
      </c>
      <c r="O7" s="2">
        <v>450</v>
      </c>
      <c r="P7" s="10">
        <v>0</v>
      </c>
      <c r="Q7" s="10">
        <v>693</v>
      </c>
      <c r="R7" s="10">
        <v>10.87</v>
      </c>
      <c r="S7" s="10">
        <v>320.10000000000002</v>
      </c>
      <c r="T7" s="10">
        <v>0</v>
      </c>
      <c r="U7" s="9">
        <f t="shared" si="0"/>
        <v>1023.97</v>
      </c>
      <c r="V7" s="10">
        <v>153.6</v>
      </c>
      <c r="W7" s="9">
        <f t="shared" si="1"/>
        <v>1177.57</v>
      </c>
      <c r="X7" s="5" t="s">
        <v>58</v>
      </c>
      <c r="Y7" s="2" t="s">
        <v>34</v>
      </c>
      <c r="Z7" s="2"/>
    </row>
    <row r="8" spans="1:26" x14ac:dyDescent="0.3">
      <c r="A8" s="1">
        <v>45894</v>
      </c>
      <c r="B8" s="2" t="s">
        <v>30</v>
      </c>
      <c r="C8" s="2"/>
      <c r="D8" s="2"/>
      <c r="E8" s="2" t="s">
        <v>31</v>
      </c>
      <c r="F8" s="2" t="s">
        <v>32</v>
      </c>
      <c r="G8" s="2" t="s">
        <v>26</v>
      </c>
      <c r="H8" s="2" t="s">
        <v>26</v>
      </c>
      <c r="I8" s="2" t="s">
        <v>26</v>
      </c>
      <c r="J8" s="2" t="s">
        <v>33</v>
      </c>
      <c r="K8" s="2" t="s">
        <v>28</v>
      </c>
      <c r="L8" s="2">
        <v>1</v>
      </c>
      <c r="M8" s="2">
        <v>6</v>
      </c>
      <c r="N8" s="2">
        <v>15.75</v>
      </c>
      <c r="O8" s="2">
        <v>16</v>
      </c>
      <c r="P8" s="10">
        <v>0</v>
      </c>
      <c r="Q8" s="10">
        <v>45.29</v>
      </c>
      <c r="R8" s="10">
        <v>10.87</v>
      </c>
      <c r="S8" s="10">
        <v>20.92</v>
      </c>
      <c r="T8" s="10">
        <v>0</v>
      </c>
      <c r="U8" s="9">
        <f t="shared" si="0"/>
        <v>77.08</v>
      </c>
      <c r="V8" s="10">
        <v>11.56</v>
      </c>
      <c r="W8" s="9">
        <f t="shared" si="1"/>
        <v>88.64</v>
      </c>
      <c r="X8" s="5" t="s">
        <v>58</v>
      </c>
      <c r="Y8" s="2" t="s">
        <v>34</v>
      </c>
      <c r="Z8" s="2"/>
    </row>
  </sheetData>
  <sortState xmlns:xlrd2="http://schemas.microsoft.com/office/spreadsheetml/2017/richdata2" ref="A2:AA8">
    <sortCondition ref="B3:B8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2025-09-02T11:47:30Z</dcterms:created>
  <dcterms:modified xsi:type="dcterms:W3CDTF">2025-09-02T11:59:30Z</dcterms:modified>
</cp:coreProperties>
</file>