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05" windowWidth="20100" windowHeight="7965"/>
  </bookViews>
  <sheets>
    <sheet name="MOV004" sheetId="1" r:id="rId1"/>
  </sheets>
  <calcPr calcId="145621"/>
</workbook>
</file>

<file path=xl/calcChain.xml><?xml version="1.0" encoding="utf-8"?>
<calcChain xmlns="http://schemas.openxmlformats.org/spreadsheetml/2006/main">
  <c r="T10" i="1" l="1"/>
  <c r="V10" i="1" s="1"/>
  <c r="T9" i="1"/>
  <c r="V9" i="1" s="1"/>
  <c r="T6" i="1"/>
  <c r="V6" i="1" s="1"/>
  <c r="T5" i="1"/>
  <c r="V5" i="1" s="1"/>
  <c r="T2" i="1"/>
  <c r="V2" i="1" s="1"/>
  <c r="T3" i="1"/>
  <c r="V3" i="1" s="1"/>
  <c r="T7" i="1"/>
  <c r="V7" i="1" s="1"/>
  <c r="T11" i="1"/>
  <c r="V11" i="1" s="1"/>
  <c r="T4" i="1"/>
  <c r="V4" i="1" s="1"/>
  <c r="T8" i="1"/>
  <c r="V8" i="1" s="1"/>
  <c r="T12" i="1"/>
  <c r="V12" i="1" s="1"/>
</calcChain>
</file>

<file path=xl/sharedStrings.xml><?xml version="1.0" encoding="utf-8"?>
<sst xmlns="http://schemas.openxmlformats.org/spreadsheetml/2006/main" count="141" uniqueCount="64">
  <si>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</si>
  <si>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</si>
  <si>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</si>
  <si>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</si>
  <si>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</si>
  <si>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</si>
  <si>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</si>
  <si>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</si>
  <si>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</si>
  <si>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</si>
  <si>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</si>
  <si>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</si>
  <si>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</si>
  <si>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</si>
  <si>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</si>
  <si>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</si>
  <si>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</si>
  <si>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</si>
  <si>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</si>
  <si>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</si>
  <si>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</si>
  <si>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</si>
  <si>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2161779</t>
  </si>
  <si>
    <t>SHZEN</t>
  </si>
  <si>
    <t>PROFICOS</t>
  </si>
  <si>
    <t>CPT</t>
  </si>
  <si>
    <t>JNB</t>
  </si>
  <si>
    <t>EDENVALE (JNB)</t>
  </si>
  <si>
    <t>DOOR</t>
  </si>
  <si>
    <t>MOV004</t>
  </si>
  <si>
    <t>2198521</t>
  </si>
  <si>
    <t>BOTTLE PRINTERS</t>
  </si>
  <si>
    <t>SHEZEN OTTERY</t>
  </si>
  <si>
    <t>OTTERY</t>
  </si>
  <si>
    <t>2263024</t>
  </si>
  <si>
    <t>JNB72625</t>
  </si>
  <si>
    <t>PEPPING</t>
  </si>
  <si>
    <t>2156471</t>
  </si>
  <si>
    <t>PRIME PRODUCTS</t>
  </si>
  <si>
    <t>PTA</t>
  </si>
  <si>
    <t>2198522</t>
  </si>
  <si>
    <t>DN116629</t>
  </si>
  <si>
    <t>BOTLE PRINTERS</t>
  </si>
  <si>
    <t>2123026</t>
  </si>
  <si>
    <t xml:space="preserve">JNB72806 </t>
  </si>
  <si>
    <t>ABSOLUTE DOORS</t>
  </si>
  <si>
    <t>BRANO CAPE</t>
  </si>
  <si>
    <t>MONTAGUE GARDENS</t>
  </si>
  <si>
    <t>2259544</t>
  </si>
  <si>
    <t>-JNB72946</t>
  </si>
  <si>
    <t>SHADE SAILS</t>
  </si>
  <si>
    <t>2266292</t>
  </si>
  <si>
    <t>-</t>
  </si>
  <si>
    <t>PROFICCO</t>
  </si>
  <si>
    <t>2161734</t>
  </si>
  <si>
    <t>PRIME PRODUCT MANUFACTURING</t>
  </si>
  <si>
    <t>PRETORIA</t>
  </si>
  <si>
    <t>1947203</t>
  </si>
  <si>
    <t>2161735</t>
  </si>
  <si>
    <t>PRIME PRODUCTS PRETORIA</t>
  </si>
  <si>
    <t>Insurance</t>
  </si>
  <si>
    <t>InvoiceNo</t>
  </si>
  <si>
    <t>MA Info</t>
  </si>
  <si>
    <t>INV273223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</si>
</sst>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/>
    <xf numFmtId="14" fontId="0" fillId="0" borderId="1" xfId="0" applyNumberFormat="1" applyFill="1" applyBorder="1" applyAlignment="1"/>
    <xf numFmtId="0" fontId="0" fillId="0" borderId="1" xfId="0" applyFill="1" applyBorder="1" applyAlignment="1"/>
    <xf numFmtId="2" fontId="0" fillId="0" borderId="1" xfId="0" applyNumberFormat="1" applyFill="1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I1" workbookViewId="0">
      <selection activeCell="I13" sqref="A13:XFD13"/>
    </sheetView>
  </sheetViews>
  <sheetFormatPr defaultRowHeight="15" x14ac:dyDescent="0.25"/>
  <cols>
    <col min="1" max="1" width="13.7109375" style="1" bestFit="1" customWidth="1"/>
    <col min="2" max="2" width="8" bestFit="1" customWidth="1"/>
    <col min="3" max="3" width="16" bestFit="1" customWidth="1"/>
    <col min="4" max="4" width="16.85546875" bestFit="1" customWidth="1"/>
    <col min="5" max="5" width="32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1" bestFit="1" customWidth="1"/>
    <col min="16" max="16" width="14.5703125" style="11" bestFit="1" customWidth="1"/>
    <col min="17" max="17" width="9.5703125" style="11" bestFit="1" customWidth="1"/>
    <col min="18" max="18" width="8" style="11" bestFit="1" customWidth="1"/>
    <col min="19" max="19" width="12" style="11" bestFit="1" customWidth="1"/>
    <col min="20" max="22" width="9" style="11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9" t="s">
        <v>14</v>
      </c>
      <c r="P1" s="9" t="s">
        <v>15</v>
      </c>
      <c r="Q1" s="9" t="s">
        <v>60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3" t="s">
        <v>61</v>
      </c>
      <c r="X1" s="3" t="s">
        <v>21</v>
      </c>
      <c r="Y1" s="3" t="s">
        <v>62</v>
      </c>
    </row>
    <row r="2" spans="1:25" x14ac:dyDescent="0.25">
      <c r="A2" s="5">
        <v>44718</v>
      </c>
      <c r="B2" s="4" t="s">
        <v>22</v>
      </c>
      <c r="C2" s="4"/>
      <c r="D2" s="4" t="s">
        <v>23</v>
      </c>
      <c r="E2" s="4" t="s">
        <v>24</v>
      </c>
      <c r="F2" s="4" t="s">
        <v>25</v>
      </c>
      <c r="G2" s="4" t="s">
        <v>25</v>
      </c>
      <c r="H2" s="4" t="s">
        <v>26</v>
      </c>
      <c r="I2" s="4" t="s">
        <v>27</v>
      </c>
      <c r="J2" s="4" t="s">
        <v>28</v>
      </c>
      <c r="K2" s="4">
        <v>5</v>
      </c>
      <c r="L2" s="4">
        <v>40</v>
      </c>
      <c r="M2" s="4">
        <v>131.04</v>
      </c>
      <c r="N2" s="4">
        <v>132</v>
      </c>
      <c r="O2" s="10">
        <v>0</v>
      </c>
      <c r="P2" s="10">
        <v>261.64999999999998</v>
      </c>
      <c r="Q2" s="10">
        <v>0</v>
      </c>
      <c r="R2" s="10">
        <v>154.03</v>
      </c>
      <c r="S2" s="10">
        <v>0</v>
      </c>
      <c r="T2" s="10">
        <f>SUM(O2:S2)</f>
        <v>415.67999999999995</v>
      </c>
      <c r="U2" s="10">
        <v>62.35</v>
      </c>
      <c r="V2" s="10">
        <f>SUM(T2:U2)</f>
        <v>478.03</v>
      </c>
      <c r="W2" s="4" t="s">
        <v>63</v>
      </c>
      <c r="X2" s="4" t="s">
        <v>29</v>
      </c>
      <c r="Y2" s="4"/>
    </row>
    <row r="3" spans="1:25" x14ac:dyDescent="0.25">
      <c r="A3" s="5">
        <v>44718</v>
      </c>
      <c r="B3" s="4" t="s">
        <v>30</v>
      </c>
      <c r="C3" s="4"/>
      <c r="D3" s="4" t="s">
        <v>31</v>
      </c>
      <c r="E3" s="4" t="s">
        <v>32</v>
      </c>
      <c r="F3" s="4" t="s">
        <v>26</v>
      </c>
      <c r="G3" s="4" t="s">
        <v>26</v>
      </c>
      <c r="H3" s="4" t="s">
        <v>25</v>
      </c>
      <c r="I3" s="4" t="s">
        <v>33</v>
      </c>
      <c r="J3" s="4" t="s">
        <v>28</v>
      </c>
      <c r="K3" s="4">
        <v>1</v>
      </c>
      <c r="L3" s="4">
        <v>156</v>
      </c>
      <c r="M3" s="4">
        <v>145.91999999999999</v>
      </c>
      <c r="N3" s="4">
        <v>156</v>
      </c>
      <c r="O3" s="10">
        <v>0</v>
      </c>
      <c r="P3" s="10">
        <v>309.22000000000003</v>
      </c>
      <c r="Q3" s="10">
        <v>0</v>
      </c>
      <c r="R3" s="10">
        <v>182.04</v>
      </c>
      <c r="S3" s="10">
        <v>0</v>
      </c>
      <c r="T3" s="10">
        <f>SUM(O3:S3)</f>
        <v>491.26</v>
      </c>
      <c r="U3" s="10">
        <v>73.69</v>
      </c>
      <c r="V3" s="10">
        <f t="shared" ref="V3:V12" si="0">SUM(T3:U3)</f>
        <v>564.95000000000005</v>
      </c>
      <c r="W3" s="4" t="s">
        <v>63</v>
      </c>
      <c r="X3" s="4" t="s">
        <v>29</v>
      </c>
      <c r="Y3" s="4"/>
    </row>
    <row r="4" spans="1:25" x14ac:dyDescent="0.25">
      <c r="A4" s="5">
        <v>44719</v>
      </c>
      <c r="B4" s="4" t="s">
        <v>34</v>
      </c>
      <c r="C4" s="4" t="s">
        <v>35</v>
      </c>
      <c r="D4" s="4" t="s">
        <v>36</v>
      </c>
      <c r="E4" s="4" t="s">
        <v>23</v>
      </c>
      <c r="F4" s="4" t="s">
        <v>26</v>
      </c>
      <c r="G4" s="4" t="s">
        <v>26</v>
      </c>
      <c r="H4" s="4" t="s">
        <v>25</v>
      </c>
      <c r="I4" s="4" t="s">
        <v>33</v>
      </c>
      <c r="J4" s="4" t="s">
        <v>28</v>
      </c>
      <c r="K4" s="4">
        <v>5</v>
      </c>
      <c r="L4" s="4">
        <v>1329</v>
      </c>
      <c r="M4" s="4">
        <v>1024.8</v>
      </c>
      <c r="N4" s="4">
        <v>1329</v>
      </c>
      <c r="O4" s="10">
        <v>0</v>
      </c>
      <c r="P4" s="10">
        <v>2338.5100000000002</v>
      </c>
      <c r="Q4" s="10">
        <v>0</v>
      </c>
      <c r="R4" s="10">
        <v>1376.68</v>
      </c>
      <c r="S4" s="10">
        <v>0</v>
      </c>
      <c r="T4" s="10">
        <f>SUM(O4:S4)</f>
        <v>3715.1900000000005</v>
      </c>
      <c r="U4" s="10">
        <v>557.27</v>
      </c>
      <c r="V4" s="10">
        <f t="shared" si="0"/>
        <v>4272.4600000000009</v>
      </c>
      <c r="W4" s="4" t="s">
        <v>63</v>
      </c>
      <c r="X4" s="4" t="s">
        <v>29</v>
      </c>
      <c r="Y4" s="4"/>
    </row>
    <row r="5" spans="1:25" s="2" customFormat="1" x14ac:dyDescent="0.25">
      <c r="A5" s="6">
        <v>44720</v>
      </c>
      <c r="B5" s="7" t="s">
        <v>37</v>
      </c>
      <c r="C5" s="7"/>
      <c r="D5" s="7" t="s">
        <v>38</v>
      </c>
      <c r="E5" s="7" t="s">
        <v>23</v>
      </c>
      <c r="F5" s="7" t="s">
        <v>26</v>
      </c>
      <c r="G5" s="7" t="s">
        <v>39</v>
      </c>
      <c r="H5" s="7" t="s">
        <v>25</v>
      </c>
      <c r="I5" s="7" t="s">
        <v>33</v>
      </c>
      <c r="J5" s="7" t="s">
        <v>28</v>
      </c>
      <c r="K5" s="7">
        <v>2</v>
      </c>
      <c r="L5" s="7">
        <v>404</v>
      </c>
      <c r="M5" s="7">
        <v>870</v>
      </c>
      <c r="N5" s="7">
        <v>870</v>
      </c>
      <c r="O5" s="10">
        <v>0</v>
      </c>
      <c r="P5" s="8">
        <v>1497.65</v>
      </c>
      <c r="Q5" s="10">
        <v>0</v>
      </c>
      <c r="R5" s="8">
        <v>881.67</v>
      </c>
      <c r="S5" s="8">
        <v>0</v>
      </c>
      <c r="T5" s="10">
        <f>SUM(O5:S5)</f>
        <v>2379.3200000000002</v>
      </c>
      <c r="U5" s="8">
        <v>356.9</v>
      </c>
      <c r="V5" s="10">
        <f t="shared" si="0"/>
        <v>2736.2200000000003</v>
      </c>
      <c r="W5" s="4" t="s">
        <v>63</v>
      </c>
      <c r="X5" s="7" t="s">
        <v>29</v>
      </c>
      <c r="Y5" s="7"/>
    </row>
    <row r="6" spans="1:25" x14ac:dyDescent="0.25">
      <c r="A6" s="5">
        <v>44720</v>
      </c>
      <c r="B6" s="4" t="s">
        <v>40</v>
      </c>
      <c r="C6" s="4" t="s">
        <v>41</v>
      </c>
      <c r="D6" s="4" t="s">
        <v>42</v>
      </c>
      <c r="E6" s="4" t="s">
        <v>23</v>
      </c>
      <c r="F6" s="4" t="s">
        <v>26</v>
      </c>
      <c r="G6" s="4" t="s">
        <v>26</v>
      </c>
      <c r="H6" s="4" t="s">
        <v>25</v>
      </c>
      <c r="I6" s="4" t="s">
        <v>33</v>
      </c>
      <c r="J6" s="4" t="s">
        <v>28</v>
      </c>
      <c r="K6" s="4">
        <v>1</v>
      </c>
      <c r="L6" s="4">
        <v>80</v>
      </c>
      <c r="M6" s="4">
        <v>88.32</v>
      </c>
      <c r="N6" s="4">
        <v>89</v>
      </c>
      <c r="O6" s="10">
        <v>0</v>
      </c>
      <c r="P6" s="10">
        <v>176.42</v>
      </c>
      <c r="Q6" s="10">
        <v>0</v>
      </c>
      <c r="R6" s="10">
        <v>103.86</v>
      </c>
      <c r="S6" s="10">
        <v>0</v>
      </c>
      <c r="T6" s="10">
        <f>SUM(O6:S6)</f>
        <v>280.27999999999997</v>
      </c>
      <c r="U6" s="10">
        <v>42.04</v>
      </c>
      <c r="V6" s="10">
        <f t="shared" si="0"/>
        <v>322.32</v>
      </c>
      <c r="W6" s="4" t="s">
        <v>63</v>
      </c>
      <c r="X6" s="4" t="s">
        <v>29</v>
      </c>
      <c r="Y6" s="4"/>
    </row>
    <row r="7" spans="1:25" x14ac:dyDescent="0.25">
      <c r="A7" s="5">
        <v>44722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26</v>
      </c>
      <c r="G7" s="4" t="s">
        <v>39</v>
      </c>
      <c r="H7" s="4" t="s">
        <v>25</v>
      </c>
      <c r="I7" s="4" t="s">
        <v>47</v>
      </c>
      <c r="J7" s="4" t="s">
        <v>28</v>
      </c>
      <c r="K7" s="4">
        <v>21</v>
      </c>
      <c r="L7" s="4">
        <v>519</v>
      </c>
      <c r="M7" s="4">
        <v>198.78</v>
      </c>
      <c r="N7" s="4">
        <v>519</v>
      </c>
      <c r="O7" s="10">
        <v>0</v>
      </c>
      <c r="P7" s="10">
        <v>1116.78</v>
      </c>
      <c r="Q7" s="10">
        <v>0</v>
      </c>
      <c r="R7" s="10">
        <v>657.45</v>
      </c>
      <c r="S7" s="10">
        <v>0</v>
      </c>
      <c r="T7" s="10">
        <f>SUM(O7:S7)</f>
        <v>1774.23</v>
      </c>
      <c r="U7" s="10">
        <v>266.13</v>
      </c>
      <c r="V7" s="10">
        <f t="shared" si="0"/>
        <v>2040.3600000000001</v>
      </c>
      <c r="W7" s="4" t="s">
        <v>63</v>
      </c>
      <c r="X7" s="4" t="s">
        <v>29</v>
      </c>
      <c r="Y7" s="4"/>
    </row>
    <row r="8" spans="1:25" x14ac:dyDescent="0.25">
      <c r="A8" s="5">
        <v>44725</v>
      </c>
      <c r="B8" s="4" t="s">
        <v>48</v>
      </c>
      <c r="C8" s="4" t="s">
        <v>49</v>
      </c>
      <c r="D8" s="4" t="s">
        <v>50</v>
      </c>
      <c r="E8" s="4" t="s">
        <v>23</v>
      </c>
      <c r="F8" s="4" t="s">
        <v>26</v>
      </c>
      <c r="G8" s="4" t="s">
        <v>26</v>
      </c>
      <c r="H8" s="4" t="s">
        <v>25</v>
      </c>
      <c r="I8" s="4" t="s">
        <v>33</v>
      </c>
      <c r="J8" s="4" t="s">
        <v>28</v>
      </c>
      <c r="K8" s="4">
        <v>18</v>
      </c>
      <c r="L8" s="4">
        <v>41</v>
      </c>
      <c r="M8" s="4">
        <v>323.25</v>
      </c>
      <c r="N8" s="4">
        <v>324</v>
      </c>
      <c r="O8" s="10">
        <v>0</v>
      </c>
      <c r="P8" s="10">
        <v>642.23</v>
      </c>
      <c r="Q8" s="10">
        <v>0</v>
      </c>
      <c r="R8" s="10">
        <v>378.08</v>
      </c>
      <c r="S8" s="10">
        <v>0</v>
      </c>
      <c r="T8" s="10">
        <f>SUM(O8:S8)</f>
        <v>1020.31</v>
      </c>
      <c r="U8" s="10">
        <v>153.04</v>
      </c>
      <c r="V8" s="10">
        <f t="shared" si="0"/>
        <v>1173.3499999999999</v>
      </c>
      <c r="W8" s="4" t="s">
        <v>63</v>
      </c>
      <c r="X8" s="4" t="s">
        <v>29</v>
      </c>
      <c r="Y8" s="4"/>
    </row>
    <row r="9" spans="1:25" x14ac:dyDescent="0.25">
      <c r="A9" s="5">
        <v>44725</v>
      </c>
      <c r="B9" s="4" t="s">
        <v>51</v>
      </c>
      <c r="C9" s="4" t="s">
        <v>52</v>
      </c>
      <c r="D9" s="4" t="s">
        <v>53</v>
      </c>
      <c r="E9" s="4" t="s">
        <v>23</v>
      </c>
      <c r="F9" s="4" t="s">
        <v>26</v>
      </c>
      <c r="G9" s="4" t="s">
        <v>26</v>
      </c>
      <c r="H9" s="4" t="s">
        <v>25</v>
      </c>
      <c r="I9" s="4" t="s">
        <v>33</v>
      </c>
      <c r="J9" s="4" t="s">
        <v>28</v>
      </c>
      <c r="K9" s="4">
        <v>2</v>
      </c>
      <c r="L9" s="4">
        <v>646</v>
      </c>
      <c r="M9" s="4">
        <v>600</v>
      </c>
      <c r="N9" s="4">
        <v>646</v>
      </c>
      <c r="O9" s="10">
        <v>0</v>
      </c>
      <c r="P9" s="10">
        <v>1280.5</v>
      </c>
      <c r="Q9" s="10">
        <v>0</v>
      </c>
      <c r="R9" s="10">
        <v>753.83</v>
      </c>
      <c r="S9" s="10">
        <v>0</v>
      </c>
      <c r="T9" s="10">
        <f>SUM(O9:S9)</f>
        <v>2034.33</v>
      </c>
      <c r="U9" s="10">
        <v>305.14999999999998</v>
      </c>
      <c r="V9" s="10">
        <f t="shared" si="0"/>
        <v>2339.48</v>
      </c>
      <c r="W9" s="4" t="s">
        <v>63</v>
      </c>
      <c r="X9" s="4" t="s">
        <v>29</v>
      </c>
      <c r="Y9" s="4"/>
    </row>
    <row r="10" spans="1:25" x14ac:dyDescent="0.25">
      <c r="A10" s="5">
        <v>44725</v>
      </c>
      <c r="B10" s="4" t="s">
        <v>54</v>
      </c>
      <c r="C10" s="4"/>
      <c r="D10" s="4" t="s">
        <v>23</v>
      </c>
      <c r="E10" s="4" t="s">
        <v>55</v>
      </c>
      <c r="F10" s="4" t="s">
        <v>25</v>
      </c>
      <c r="G10" s="4" t="s">
        <v>25</v>
      </c>
      <c r="H10" s="4" t="s">
        <v>39</v>
      </c>
      <c r="I10" s="4" t="s">
        <v>56</v>
      </c>
      <c r="J10" s="4" t="s">
        <v>28</v>
      </c>
      <c r="K10" s="4">
        <v>6</v>
      </c>
      <c r="L10" s="4">
        <v>54</v>
      </c>
      <c r="M10" s="4">
        <v>72.040000000000006</v>
      </c>
      <c r="N10" s="4">
        <v>73</v>
      </c>
      <c r="O10" s="10">
        <v>0</v>
      </c>
      <c r="P10" s="10">
        <v>157.08000000000001</v>
      </c>
      <c r="Q10" s="10">
        <v>0</v>
      </c>
      <c r="R10" s="10">
        <v>92.47</v>
      </c>
      <c r="S10" s="10">
        <v>0</v>
      </c>
      <c r="T10" s="10">
        <f>SUM(O10:S10)</f>
        <v>249.55</v>
      </c>
      <c r="U10" s="10">
        <v>37.43</v>
      </c>
      <c r="V10" s="10">
        <f t="shared" si="0"/>
        <v>286.98</v>
      </c>
      <c r="W10" s="4" t="s">
        <v>63</v>
      </c>
      <c r="X10" s="4" t="s">
        <v>29</v>
      </c>
      <c r="Y10" s="4"/>
    </row>
    <row r="11" spans="1:25" x14ac:dyDescent="0.25">
      <c r="A11" s="5">
        <v>44725</v>
      </c>
      <c r="B11" s="4" t="s">
        <v>57</v>
      </c>
      <c r="C11" s="4" t="s">
        <v>52</v>
      </c>
      <c r="D11" s="4" t="s">
        <v>31</v>
      </c>
      <c r="E11" s="4" t="s">
        <v>32</v>
      </c>
      <c r="F11" s="4" t="s">
        <v>26</v>
      </c>
      <c r="G11" s="4" t="s">
        <v>26</v>
      </c>
      <c r="H11" s="4" t="s">
        <v>25</v>
      </c>
      <c r="I11" s="4" t="s">
        <v>33</v>
      </c>
      <c r="J11" s="4" t="s">
        <v>28</v>
      </c>
      <c r="K11" s="4">
        <v>5</v>
      </c>
      <c r="L11" s="4">
        <v>66</v>
      </c>
      <c r="M11" s="4">
        <v>154.96</v>
      </c>
      <c r="N11" s="4">
        <v>155</v>
      </c>
      <c r="O11" s="10">
        <v>0</v>
      </c>
      <c r="P11" s="10">
        <v>307.24</v>
      </c>
      <c r="Q11" s="10">
        <v>0</v>
      </c>
      <c r="R11" s="10">
        <v>180.87</v>
      </c>
      <c r="S11" s="10">
        <v>0</v>
      </c>
      <c r="T11" s="10">
        <f>SUM(O11:S11)</f>
        <v>488.11</v>
      </c>
      <c r="U11" s="10">
        <v>73.209999999999994</v>
      </c>
      <c r="V11" s="10">
        <f t="shared" si="0"/>
        <v>561.32000000000005</v>
      </c>
      <c r="W11" s="4" t="s">
        <v>63</v>
      </c>
      <c r="X11" s="4" t="s">
        <v>29</v>
      </c>
      <c r="Y11" s="4"/>
    </row>
    <row r="12" spans="1:25" x14ac:dyDescent="0.25">
      <c r="A12" s="5">
        <v>44726</v>
      </c>
      <c r="B12" s="4" t="s">
        <v>58</v>
      </c>
      <c r="C12" s="4"/>
      <c r="D12" s="4" t="s">
        <v>23</v>
      </c>
      <c r="E12" s="4" t="s">
        <v>59</v>
      </c>
      <c r="F12" s="4" t="s">
        <v>25</v>
      </c>
      <c r="G12" s="4" t="s">
        <v>25</v>
      </c>
      <c r="H12" s="4" t="s">
        <v>39</v>
      </c>
      <c r="I12" s="4" t="s">
        <v>56</v>
      </c>
      <c r="J12" s="4" t="s">
        <v>28</v>
      </c>
      <c r="K12" s="4">
        <v>7</v>
      </c>
      <c r="L12" s="4">
        <v>33</v>
      </c>
      <c r="M12" s="4">
        <v>162.30000000000001</v>
      </c>
      <c r="N12" s="4">
        <v>163</v>
      </c>
      <c r="O12" s="10">
        <v>0</v>
      </c>
      <c r="P12" s="10">
        <v>350.74</v>
      </c>
      <c r="Q12" s="10">
        <v>0</v>
      </c>
      <c r="R12" s="10">
        <v>206.48</v>
      </c>
      <c r="S12" s="10">
        <v>0</v>
      </c>
      <c r="T12" s="10">
        <f>SUM(O12:S12)</f>
        <v>557.22</v>
      </c>
      <c r="U12" s="10">
        <v>83.581000000000003</v>
      </c>
      <c r="V12" s="10">
        <f t="shared" si="0"/>
        <v>640.80100000000004</v>
      </c>
      <c r="W12" s="4" t="s">
        <v>63</v>
      </c>
      <c r="X12" s="4" t="s">
        <v>29</v>
      </c>
      <c r="Y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2022-06-15T11:20:55Z</dcterms:created>
  <dcterms:modified xsi:type="dcterms:W3CDTF">2022-06-15T17:47:09Z</dcterms:modified>
</cp:coreProperties>
</file>