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Sheet1!$A$2:$Y$7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2" i="1"/>
  <c r="V2" i="1" l="1"/>
</calcChain>
</file>

<file path=xl/sharedStrings.xml><?xml version="1.0" encoding="utf-8"?>
<sst xmlns="http://schemas.openxmlformats.org/spreadsheetml/2006/main" count="90" uniqueCount="59">
  <si>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</si>
  <si>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</si>
  <si>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</si>
  <si>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</si>
  <si>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</si>
  <si>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</si>
  <si>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</si>
  <si>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</si>
  <si>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</si>
  <si>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</si>
  <si>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</si>
  <si>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</si>
  <si>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</si>
  <si>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</si>
  <si>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</si>
  <si>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</si>
  <si>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</si>
  <si>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</si>
  <si>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</si>
  <si>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</si>
  <si>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</si>
  <si>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</si>
  <si>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2383920</t>
  </si>
  <si>
    <t>JNB94479</t>
  </si>
  <si>
    <t>GREEN AIR OUTDOOR GYM</t>
  </si>
  <si>
    <t>ELITE MAKELAARS</t>
  </si>
  <si>
    <t>JNB</t>
  </si>
  <si>
    <t>BFN</t>
  </si>
  <si>
    <t>KROONSTAD</t>
  </si>
  <si>
    <t>DOOR</t>
  </si>
  <si>
    <t>BTG003</t>
  </si>
  <si>
    <t>2388920</t>
  </si>
  <si>
    <t>-</t>
  </si>
  <si>
    <t>GREE AIR OUTDOOR</t>
  </si>
  <si>
    <t>2383478</t>
  </si>
  <si>
    <t>JNB94720</t>
  </si>
  <si>
    <t>VENTPRO</t>
  </si>
  <si>
    <t>AIRFLOW SYSTEM-CPT</t>
  </si>
  <si>
    <t>CPT</t>
  </si>
  <si>
    <t>WOODSTOCK</t>
  </si>
  <si>
    <t>2387088</t>
  </si>
  <si>
    <t>JOSEPH</t>
  </si>
  <si>
    <t>DOMESTIC GARAGE DOORS</t>
  </si>
  <si>
    <t>BRANO CAPE (PTY) LTD</t>
  </si>
  <si>
    <t>MILNERTON</t>
  </si>
  <si>
    <t>2246713</t>
  </si>
  <si>
    <t>ROASTED &amp; RAW</t>
  </si>
  <si>
    <t>BRUCE / SIMON</t>
  </si>
  <si>
    <t>FORDSBURG</t>
  </si>
  <si>
    <t xml:space="preserve">DOOR </t>
  </si>
  <si>
    <t>2234654</t>
  </si>
  <si>
    <t>INV36089</t>
  </si>
  <si>
    <t>CRAZY BOLTS AND NUTS</t>
  </si>
  <si>
    <t>BRITS HARDWARE</t>
  </si>
  <si>
    <t>BRITS</t>
  </si>
  <si>
    <t>Manifest Date</t>
  </si>
  <si>
    <t>InvoiceNo</t>
  </si>
  <si>
    <t>MA Info</t>
  </si>
  <si>
    <t>INV293116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</si>
</sst>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2" fontId="0" fillId="0" borderId="0" xfId="1" applyNumberFormat="1" applyFo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F1" workbookViewId="0">
      <selection activeCell="T8" sqref="T8:X12"/>
    </sheetView>
  </sheetViews>
  <sheetFormatPr defaultRowHeight="1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25" bestFit="1" customWidth="1"/>
    <col min="5" max="5" width="21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2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7.5703125" style="1" bestFit="1" customWidth="1"/>
    <col min="19" max="19" width="12" style="2" bestFit="1" customWidth="1"/>
    <col min="20" max="20" width="8.7109375" style="2" bestFit="1" customWidth="1"/>
    <col min="21" max="21" width="7.5703125" style="2" bestFit="1" customWidth="1"/>
    <col min="22" max="22" width="8.5703125" style="2" bestFit="1" customWidth="1"/>
    <col min="23" max="23" width="10" style="2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7" t="s">
        <v>55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56</v>
      </c>
      <c r="X1" s="7" t="s">
        <v>21</v>
      </c>
      <c r="Y1" s="7" t="s">
        <v>57</v>
      </c>
    </row>
    <row r="2" spans="1:25" ht="15" customHeight="1" x14ac:dyDescent="0.25">
      <c r="A2" s="3">
        <v>45187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26</v>
      </c>
      <c r="H2" s="4" t="s">
        <v>27</v>
      </c>
      <c r="I2" s="4" t="s">
        <v>28</v>
      </c>
      <c r="J2" s="4" t="s">
        <v>29</v>
      </c>
      <c r="K2" s="4">
        <v>1</v>
      </c>
      <c r="L2" s="4">
        <v>11.5</v>
      </c>
      <c r="M2" s="4">
        <v>90.48</v>
      </c>
      <c r="N2" s="4">
        <v>91</v>
      </c>
      <c r="O2" s="5">
        <v>0</v>
      </c>
      <c r="P2" s="5">
        <v>167.85</v>
      </c>
      <c r="Q2" s="5">
        <v>11.02</v>
      </c>
      <c r="R2" s="5">
        <v>259.85000000000002</v>
      </c>
      <c r="S2" s="6">
        <v>271.75</v>
      </c>
      <c r="T2" s="6">
        <f>SUM(O2:S2)</f>
        <v>710.47</v>
      </c>
      <c r="U2" s="6">
        <v>106.57</v>
      </c>
      <c r="V2" s="6">
        <f>SUM(T2:U2)</f>
        <v>817.04</v>
      </c>
      <c r="W2" s="6" t="s">
        <v>58</v>
      </c>
      <c r="X2" s="4" t="s">
        <v>30</v>
      </c>
      <c r="Y2" s="4"/>
    </row>
    <row r="3" spans="1:25" ht="15" customHeight="1" x14ac:dyDescent="0.25">
      <c r="A3" s="3">
        <v>45187</v>
      </c>
      <c r="B3" s="4" t="s">
        <v>31</v>
      </c>
      <c r="C3" s="4" t="s">
        <v>32</v>
      </c>
      <c r="D3" s="4" t="s">
        <v>33</v>
      </c>
      <c r="E3" s="4" t="s">
        <v>25</v>
      </c>
      <c r="F3" s="4" t="s">
        <v>26</v>
      </c>
      <c r="G3" s="4" t="s">
        <v>26</v>
      </c>
      <c r="H3" s="4" t="s">
        <v>27</v>
      </c>
      <c r="I3" s="4" t="s">
        <v>28</v>
      </c>
      <c r="J3" s="4" t="s">
        <v>29</v>
      </c>
      <c r="K3" s="4">
        <v>1</v>
      </c>
      <c r="L3" s="4">
        <v>11.5</v>
      </c>
      <c r="M3" s="4">
        <v>90.48</v>
      </c>
      <c r="N3" s="4">
        <v>91</v>
      </c>
      <c r="O3" s="5">
        <v>0</v>
      </c>
      <c r="P3" s="5">
        <v>167.85</v>
      </c>
      <c r="Q3" s="5">
        <v>11.02</v>
      </c>
      <c r="R3" s="5">
        <v>259.85000000000002</v>
      </c>
      <c r="S3" s="6">
        <v>271.75</v>
      </c>
      <c r="T3" s="6">
        <f t="shared" ref="T3:T7" si="0">SUM(O3:S3)</f>
        <v>710.47</v>
      </c>
      <c r="U3" s="6">
        <v>106.57</v>
      </c>
      <c r="V3" s="6">
        <f t="shared" ref="V3:V7" si="1">SUM(T3:U3)</f>
        <v>817.04</v>
      </c>
      <c r="W3" s="6" t="s">
        <v>58</v>
      </c>
      <c r="X3" s="4" t="s">
        <v>30</v>
      </c>
      <c r="Y3" s="4"/>
    </row>
    <row r="4" spans="1:25" ht="15" customHeight="1" x14ac:dyDescent="0.25">
      <c r="A4" s="3">
        <v>45191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26</v>
      </c>
      <c r="G4" s="4" t="s">
        <v>26</v>
      </c>
      <c r="H4" s="4" t="s">
        <v>38</v>
      </c>
      <c r="I4" s="4" t="s">
        <v>39</v>
      </c>
      <c r="J4" s="4" t="s">
        <v>29</v>
      </c>
      <c r="K4" s="4">
        <v>1</v>
      </c>
      <c r="L4" s="4">
        <v>120</v>
      </c>
      <c r="M4" s="4">
        <v>566.86</v>
      </c>
      <c r="N4" s="4">
        <v>567</v>
      </c>
      <c r="O4" s="5">
        <v>0</v>
      </c>
      <c r="P4" s="5">
        <v>1045.77</v>
      </c>
      <c r="Q4" s="5">
        <v>11.02</v>
      </c>
      <c r="R4" s="5">
        <v>618.16</v>
      </c>
      <c r="S4" s="6">
        <v>0</v>
      </c>
      <c r="T4" s="6">
        <f t="shared" si="0"/>
        <v>1674.9499999999998</v>
      </c>
      <c r="U4" s="6">
        <v>251.24</v>
      </c>
      <c r="V4" s="6">
        <f t="shared" si="1"/>
        <v>1926.1899999999998</v>
      </c>
      <c r="W4" s="6" t="s">
        <v>58</v>
      </c>
      <c r="X4" s="4" t="s">
        <v>30</v>
      </c>
      <c r="Y4" s="4"/>
    </row>
    <row r="5" spans="1:25" ht="15" customHeight="1" x14ac:dyDescent="0.25">
      <c r="A5" s="3">
        <v>45187</v>
      </c>
      <c r="B5" s="4" t="s">
        <v>40</v>
      </c>
      <c r="C5" s="4" t="s">
        <v>41</v>
      </c>
      <c r="D5" s="4" t="s">
        <v>42</v>
      </c>
      <c r="E5" s="4" t="s">
        <v>43</v>
      </c>
      <c r="F5" s="4" t="s">
        <v>26</v>
      </c>
      <c r="G5" s="4" t="s">
        <v>26</v>
      </c>
      <c r="H5" s="4" t="s">
        <v>38</v>
      </c>
      <c r="I5" s="4" t="s">
        <v>44</v>
      </c>
      <c r="J5" s="4" t="s">
        <v>29</v>
      </c>
      <c r="K5" s="4">
        <v>10</v>
      </c>
      <c r="L5" s="4">
        <v>71.88</v>
      </c>
      <c r="M5" s="4">
        <v>71.97</v>
      </c>
      <c r="N5" s="4">
        <v>72</v>
      </c>
      <c r="O5" s="5">
        <v>0</v>
      </c>
      <c r="P5" s="5">
        <v>132.81</v>
      </c>
      <c r="Q5" s="5">
        <v>11.02</v>
      </c>
      <c r="R5" s="5">
        <v>78.489999999999995</v>
      </c>
      <c r="S5" s="6">
        <v>0</v>
      </c>
      <c r="T5" s="6">
        <f t="shared" si="0"/>
        <v>222.32</v>
      </c>
      <c r="U5" s="6">
        <v>33.36</v>
      </c>
      <c r="V5" s="6">
        <f t="shared" si="1"/>
        <v>255.68</v>
      </c>
      <c r="W5" s="6" t="s">
        <v>58</v>
      </c>
      <c r="X5" s="4" t="s">
        <v>30</v>
      </c>
      <c r="Y5" s="4"/>
    </row>
    <row r="6" spans="1:25" ht="15" customHeight="1" x14ac:dyDescent="0.25">
      <c r="A6" s="3">
        <v>45187</v>
      </c>
      <c r="B6" s="4" t="s">
        <v>45</v>
      </c>
      <c r="C6" s="4"/>
      <c r="D6" s="4" t="s">
        <v>46</v>
      </c>
      <c r="E6" s="4" t="s">
        <v>47</v>
      </c>
      <c r="F6" s="4" t="s">
        <v>38</v>
      </c>
      <c r="G6" s="4" t="s">
        <v>38</v>
      </c>
      <c r="H6" s="4" t="s">
        <v>26</v>
      </c>
      <c r="I6" s="4" t="s">
        <v>48</v>
      </c>
      <c r="J6" s="4" t="s">
        <v>49</v>
      </c>
      <c r="K6" s="4">
        <v>9</v>
      </c>
      <c r="L6" s="4">
        <v>187</v>
      </c>
      <c r="M6" s="4">
        <v>119.19</v>
      </c>
      <c r="N6" s="4">
        <v>187</v>
      </c>
      <c r="O6" s="5">
        <v>0</v>
      </c>
      <c r="P6" s="5">
        <v>344.9</v>
      </c>
      <c r="Q6" s="5">
        <v>11.02</v>
      </c>
      <c r="R6" s="5">
        <v>203.87</v>
      </c>
      <c r="S6" s="6">
        <v>0</v>
      </c>
      <c r="T6" s="6">
        <f t="shared" si="0"/>
        <v>559.79</v>
      </c>
      <c r="U6" s="6">
        <v>83.97</v>
      </c>
      <c r="V6" s="6">
        <f t="shared" si="1"/>
        <v>643.76</v>
      </c>
      <c r="W6" s="6" t="s">
        <v>58</v>
      </c>
      <c r="X6" s="4" t="s">
        <v>30</v>
      </c>
      <c r="Y6" s="4"/>
    </row>
    <row r="7" spans="1:25" ht="15" customHeight="1" x14ac:dyDescent="0.25">
      <c r="A7" s="3">
        <v>45191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38</v>
      </c>
      <c r="G7" s="4" t="s">
        <v>38</v>
      </c>
      <c r="H7" s="4" t="s">
        <v>26</v>
      </c>
      <c r="I7" s="4" t="s">
        <v>54</v>
      </c>
      <c r="J7" s="4" t="s">
        <v>29</v>
      </c>
      <c r="K7" s="4">
        <v>3</v>
      </c>
      <c r="L7" s="4">
        <v>2130.1</v>
      </c>
      <c r="M7" s="4">
        <v>715.46</v>
      </c>
      <c r="N7" s="4">
        <v>2131</v>
      </c>
      <c r="O7" s="5">
        <v>0</v>
      </c>
      <c r="P7" s="5">
        <v>3930.42</v>
      </c>
      <c r="Q7" s="5">
        <v>11.02</v>
      </c>
      <c r="R7" s="5">
        <v>4592.93</v>
      </c>
      <c r="S7" s="6">
        <v>3839.71</v>
      </c>
      <c r="T7" s="6">
        <f t="shared" si="0"/>
        <v>12374.080000000002</v>
      </c>
      <c r="U7" s="6">
        <v>1856.11</v>
      </c>
      <c r="V7" s="6">
        <f t="shared" si="1"/>
        <v>14230.190000000002</v>
      </c>
      <c r="W7" s="6" t="s">
        <v>58</v>
      </c>
      <c r="X7" s="4" t="s">
        <v>30</v>
      </c>
      <c r="Y7" s="4"/>
    </row>
    <row r="11" spans="1:25" ht="15" customHeight="1" x14ac:dyDescent="0.25">
      <c r="S11" s="1"/>
      <c r="U11" s="1"/>
    </row>
    <row r="12" spans="1:25" ht="15" customHeight="1" x14ac:dyDescent="0.25">
      <c r="S12" s="1"/>
      <c r="U12" s="1"/>
    </row>
    <row r="13" spans="1:25" ht="15" customHeight="1" x14ac:dyDescent="0.25">
      <c r="S13" s="1"/>
      <c r="U13" s="1"/>
    </row>
    <row r="14" spans="1:25" ht="15" customHeight="1" x14ac:dyDescent="0.25">
      <c r="S14" s="1"/>
      <c r="U14" s="1"/>
    </row>
    <row r="15" spans="1:25" ht="15" customHeight="1" x14ac:dyDescent="0.25">
      <c r="S15" s="1"/>
      <c r="U15" s="1"/>
    </row>
    <row r="16" spans="1:25" ht="15" customHeight="1" x14ac:dyDescent="0.25">
      <c r="S16" s="1"/>
      <c r="U1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2023-09-26T09:21:32Z</dcterms:created>
  <dcterms:modified xsi:type="dcterms:W3CDTF">2023-09-27T09:27:40Z</dcterms:modified>
</cp:coreProperties>
</file>