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</sheets>
  <definedNames>
    <definedName name="_xlnm._FilterDatabase" localSheetId="0" hidden="1">Sheet1!$A$1:$Y$6</definedName>
  </definedNames>
  <calcPr calcId="145621"/>
</workbook>
</file>

<file path=xl/calcChain.xml><?xml version="1.0" encoding="utf-8"?>
<calcChain xmlns="http://schemas.openxmlformats.org/spreadsheetml/2006/main">
  <c r="T5" i="1" l="1"/>
  <c r="V5" i="1" s="1"/>
  <c r="T6" i="1"/>
  <c r="V6" i="1" s="1"/>
  <c r="T4" i="1"/>
  <c r="V4" i="1" s="1"/>
  <c r="T2" i="1"/>
  <c r="V2" i="1" l="1"/>
  <c r="T3" i="1"/>
  <c r="V3" i="1" s="1"/>
</calcChain>
</file>

<file path=xl/sharedStrings.xml><?xml version="1.0" encoding="utf-8"?>
<sst xmlns="http://schemas.openxmlformats.org/spreadsheetml/2006/main" count="76" uniqueCount="53">
  <si>
    <t>Manifest Date</t>
  </si>
  <si>
    <t>Waybill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</si>
  <si>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</si>
  <si>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</si>
  <si>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</si>
  <si>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</si>
  <si>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</si>
  <si>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</si>
  <si>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</si>
  <si>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</si>
  <si>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</si>
  <si>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</si>
  <si>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</si>
  <si>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</si>
  <si>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</si>
  <si>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</si>
  <si>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</si>
  <si>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</si>
  <si>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</si>
  <si>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</si>
  <si>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</si>
  <si>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</si>
  <si>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</si>
  <si>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</si>
  <si>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PRIONTEX</t>
  </si>
  <si>
    <t>CPT</t>
  </si>
  <si>
    <t>JNB</t>
  </si>
  <si>
    <t>MOV001</t>
  </si>
  <si>
    <t>DOOR</t>
  </si>
  <si>
    <t>DBN</t>
  </si>
  <si>
    <t>PLZ</t>
  </si>
  <si>
    <t>2184904</t>
  </si>
  <si>
    <t xml:space="preserve"> 4709796008 </t>
  </si>
  <si>
    <t>PICK &amp; PAY RETAILERS</t>
  </si>
  <si>
    <t xml:space="preserve">IE GLOBAL </t>
  </si>
  <si>
    <t>BFN</t>
  </si>
  <si>
    <t>MAITLAND</t>
  </si>
  <si>
    <t>PTA</t>
  </si>
  <si>
    <t>2198613</t>
  </si>
  <si>
    <t>-</t>
  </si>
  <si>
    <t>DR MB MATSHIVHA</t>
  </si>
  <si>
    <t>SOSHANGUVE</t>
  </si>
  <si>
    <t>2198614</t>
  </si>
  <si>
    <t>AFRI GROUP</t>
  </si>
  <si>
    <t>TZANEEN</t>
  </si>
  <si>
    <t>2201970</t>
  </si>
  <si>
    <t>JNB73913</t>
  </si>
  <si>
    <t xml:space="preserve">DJOKIT  </t>
  </si>
  <si>
    <t>JOHNATHAN KASONGA</t>
  </si>
  <si>
    <t>BLUFF</t>
  </si>
  <si>
    <t>PRIONTEX PE</t>
  </si>
  <si>
    <t>PORT ELIZABETH</t>
  </si>
  <si>
    <t>INV274610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</si>
</sst>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abSelected="1" workbookViewId="0">
      <selection activeCell="T7" sqref="T7:X7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hidden="1" customWidth="1"/>
    <col min="4" max="4" width="20.42578125" hidden="1" customWidth="1"/>
    <col min="5" max="5" width="29" hidden="1" customWidth="1"/>
    <col min="6" max="6" width="7" hidden="1" customWidth="1"/>
    <col min="7" max="7" width="6.42578125" hidden="1" customWidth="1"/>
    <col min="8" max="8" width="11.28515625" hidden="1" customWidth="1"/>
    <col min="9" max="9" width="13.42578125" hidden="1" customWidth="1"/>
    <col min="10" max="10" width="7" hidden="1" customWidth="1"/>
    <col min="11" max="11" width="4" hidden="1" customWidth="1"/>
    <col min="12" max="12" width="7.7109375" hidden="1" customWidth="1"/>
    <col min="13" max="13" width="8" hidden="1" customWidth="1"/>
    <col min="14" max="14" width="11" hidden="1" customWidth="1"/>
    <col min="15" max="15" width="9.85546875" bestFit="1" customWidth="1"/>
    <col min="16" max="16" width="14.5703125" style="6" bestFit="1" customWidth="1"/>
    <col min="17" max="17" width="9.5703125" style="6" bestFit="1" customWidth="1"/>
    <col min="18" max="18" width="7.5703125" style="6" bestFit="1" customWidth="1"/>
    <col min="19" max="19" width="12" style="6" bestFit="1" customWidth="1"/>
    <col min="20" max="20" width="8.7109375" style="6" bestFit="1" customWidth="1"/>
    <col min="21" max="21" width="7.5703125" style="6" bestFit="1" customWidth="1"/>
    <col min="22" max="22" width="8.5703125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>
        <v>7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1" t="s">
        <v>21</v>
      </c>
      <c r="X1" s="1" t="s">
        <v>22</v>
      </c>
      <c r="Y1" s="1" t="s">
        <v>23</v>
      </c>
    </row>
    <row r="2" spans="1:25" x14ac:dyDescent="0.25">
      <c r="A2" s="3">
        <v>44762</v>
      </c>
      <c r="B2" s="4">
        <v>2115134</v>
      </c>
      <c r="C2" s="4"/>
      <c r="D2" s="4" t="s">
        <v>24</v>
      </c>
      <c r="E2" s="4" t="s">
        <v>50</v>
      </c>
      <c r="F2" s="4" t="s">
        <v>26</v>
      </c>
      <c r="G2" s="4" t="s">
        <v>26</v>
      </c>
      <c r="H2" s="4" t="s">
        <v>30</v>
      </c>
      <c r="I2" s="4" t="s">
        <v>51</v>
      </c>
      <c r="J2" s="4" t="s">
        <v>28</v>
      </c>
      <c r="K2" s="4">
        <v>3</v>
      </c>
      <c r="L2" s="4">
        <v>40</v>
      </c>
      <c r="M2" s="4">
        <v>37</v>
      </c>
      <c r="N2" s="4">
        <v>40</v>
      </c>
      <c r="O2" s="5">
        <v>0</v>
      </c>
      <c r="P2" s="5">
        <v>95.4</v>
      </c>
      <c r="Q2" s="5">
        <v>0</v>
      </c>
      <c r="R2" s="5">
        <v>65.42</v>
      </c>
      <c r="S2" s="5">
        <v>0</v>
      </c>
      <c r="T2" s="5">
        <f>SUM(O2:S2)</f>
        <v>160.82</v>
      </c>
      <c r="U2" s="5">
        <v>24.13</v>
      </c>
      <c r="V2" s="5">
        <f>SUM(T2:U2)</f>
        <v>184.95</v>
      </c>
      <c r="W2" s="4" t="s">
        <v>52</v>
      </c>
      <c r="X2" s="4" t="s">
        <v>27</v>
      </c>
      <c r="Y2" s="4"/>
    </row>
    <row r="3" spans="1:25" x14ac:dyDescent="0.25">
      <c r="A3" s="3">
        <v>44749</v>
      </c>
      <c r="B3" s="4" t="s">
        <v>31</v>
      </c>
      <c r="C3" s="4" t="s">
        <v>32</v>
      </c>
      <c r="D3" s="4" t="s">
        <v>33</v>
      </c>
      <c r="E3" s="4" t="s">
        <v>34</v>
      </c>
      <c r="F3" s="4" t="s">
        <v>26</v>
      </c>
      <c r="G3" s="4" t="s">
        <v>35</v>
      </c>
      <c r="H3" s="4" t="s">
        <v>25</v>
      </c>
      <c r="I3" s="4" t="s">
        <v>36</v>
      </c>
      <c r="J3" s="4" t="s">
        <v>28</v>
      </c>
      <c r="K3" s="4">
        <v>1</v>
      </c>
      <c r="L3" s="4">
        <v>3</v>
      </c>
      <c r="M3" s="4">
        <v>1.23</v>
      </c>
      <c r="N3" s="4">
        <v>3</v>
      </c>
      <c r="O3" s="5">
        <v>0</v>
      </c>
      <c r="P3" s="5">
        <v>64.11</v>
      </c>
      <c r="Q3" s="5">
        <v>0</v>
      </c>
      <c r="R3" s="5">
        <v>43.97</v>
      </c>
      <c r="S3" s="5">
        <v>0</v>
      </c>
      <c r="T3" s="5">
        <f>SUM(O3:S3)</f>
        <v>108.08</v>
      </c>
      <c r="U3" s="5">
        <v>16.21</v>
      </c>
      <c r="V3" s="5">
        <f>SUM(T3:U3)</f>
        <v>124.28999999999999</v>
      </c>
      <c r="W3" s="4" t="s">
        <v>52</v>
      </c>
      <c r="X3" s="4" t="s">
        <v>27</v>
      </c>
      <c r="Y3" s="4"/>
    </row>
    <row r="4" spans="1:25" x14ac:dyDescent="0.25">
      <c r="A4" s="3">
        <v>44743</v>
      </c>
      <c r="B4" s="4" t="s">
        <v>38</v>
      </c>
      <c r="C4" s="4" t="s">
        <v>39</v>
      </c>
      <c r="D4" s="4" t="s">
        <v>24</v>
      </c>
      <c r="E4" s="4" t="s">
        <v>40</v>
      </c>
      <c r="F4" s="4" t="s">
        <v>26</v>
      </c>
      <c r="G4" s="4" t="s">
        <v>26</v>
      </c>
      <c r="H4" s="4" t="s">
        <v>37</v>
      </c>
      <c r="I4" s="4" t="s">
        <v>41</v>
      </c>
      <c r="J4" s="4" t="s">
        <v>28</v>
      </c>
      <c r="K4" s="4">
        <v>3</v>
      </c>
      <c r="L4" s="4">
        <v>45</v>
      </c>
      <c r="M4" s="4">
        <v>53.76</v>
      </c>
      <c r="N4" s="4">
        <v>54</v>
      </c>
      <c r="O4" s="5">
        <v>0</v>
      </c>
      <c r="P4" s="5">
        <v>66.59</v>
      </c>
      <c r="Q4" s="5">
        <v>0</v>
      </c>
      <c r="R4" s="5">
        <v>39.520000000000003</v>
      </c>
      <c r="S4" s="5">
        <v>0</v>
      </c>
      <c r="T4" s="5">
        <f>SUM(O4:S4)</f>
        <v>106.11000000000001</v>
      </c>
      <c r="U4" s="5">
        <v>15.92</v>
      </c>
      <c r="V4" s="5">
        <f>SUM(T4:U4)</f>
        <v>122.03000000000002</v>
      </c>
      <c r="W4" s="4" t="s">
        <v>52</v>
      </c>
      <c r="X4" s="4" t="s">
        <v>27</v>
      </c>
      <c r="Y4" s="4"/>
    </row>
    <row r="5" spans="1:25" x14ac:dyDescent="0.25">
      <c r="A5" s="3">
        <v>44743</v>
      </c>
      <c r="B5" s="4" t="s">
        <v>42</v>
      </c>
      <c r="C5" s="4"/>
      <c r="D5" s="4" t="s">
        <v>24</v>
      </c>
      <c r="E5" s="4" t="s">
        <v>43</v>
      </c>
      <c r="F5" s="4" t="s">
        <v>26</v>
      </c>
      <c r="G5" s="4" t="s">
        <v>26</v>
      </c>
      <c r="H5" s="4" t="s">
        <v>26</v>
      </c>
      <c r="I5" s="4" t="s">
        <v>44</v>
      </c>
      <c r="J5" s="4" t="s">
        <v>28</v>
      </c>
      <c r="K5" s="4">
        <v>376</v>
      </c>
      <c r="L5" s="4">
        <v>5640</v>
      </c>
      <c r="M5" s="4">
        <v>6737.92</v>
      </c>
      <c r="N5" s="4">
        <v>6738</v>
      </c>
      <c r="O5" s="5">
        <v>0</v>
      </c>
      <c r="P5" s="5">
        <v>9010</v>
      </c>
      <c r="Q5" s="5">
        <v>0</v>
      </c>
      <c r="R5" s="5">
        <v>0</v>
      </c>
      <c r="S5" s="5">
        <v>0</v>
      </c>
      <c r="T5" s="5">
        <f>SUM(O5:S5)</f>
        <v>9010</v>
      </c>
      <c r="U5" s="5">
        <v>1351.5</v>
      </c>
      <c r="V5" s="5">
        <f>SUM(T5:U5)</f>
        <v>10361.5</v>
      </c>
      <c r="W5" s="4" t="s">
        <v>52</v>
      </c>
      <c r="X5" s="4" t="s">
        <v>27</v>
      </c>
      <c r="Y5" s="4"/>
    </row>
    <row r="6" spans="1:25" x14ac:dyDescent="0.25">
      <c r="A6" s="3">
        <v>44746</v>
      </c>
      <c r="B6" s="4" t="s">
        <v>45</v>
      </c>
      <c r="C6" s="4" t="s">
        <v>46</v>
      </c>
      <c r="D6" s="4" t="s">
        <v>47</v>
      </c>
      <c r="E6" s="4" t="s">
        <v>48</v>
      </c>
      <c r="F6" s="4" t="s">
        <v>26</v>
      </c>
      <c r="G6" s="4" t="s">
        <v>26</v>
      </c>
      <c r="H6" s="4" t="s">
        <v>29</v>
      </c>
      <c r="I6" s="4" t="s">
        <v>49</v>
      </c>
      <c r="J6" s="4" t="s">
        <v>28</v>
      </c>
      <c r="K6" s="4">
        <v>1</v>
      </c>
      <c r="L6" s="4">
        <v>17</v>
      </c>
      <c r="M6" s="4">
        <v>27.24</v>
      </c>
      <c r="N6" s="4">
        <v>28</v>
      </c>
      <c r="O6" s="5">
        <v>0</v>
      </c>
      <c r="P6" s="5">
        <v>66.59</v>
      </c>
      <c r="Q6" s="5">
        <v>0</v>
      </c>
      <c r="R6" s="5">
        <v>39.520000000000003</v>
      </c>
      <c r="S6" s="5">
        <v>0</v>
      </c>
      <c r="T6" s="5">
        <f>SUM(O6:S6)</f>
        <v>106.11000000000001</v>
      </c>
      <c r="U6" s="5">
        <v>15.92</v>
      </c>
      <c r="V6" s="5">
        <f>SUM(T6:U6)</f>
        <v>122.03000000000002</v>
      </c>
      <c r="W6" s="4" t="s">
        <v>52</v>
      </c>
      <c r="X6" s="4" t="s">
        <v>27</v>
      </c>
      <c r="Y6" s="4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2022-07-22T07:15:35Z</dcterms:created>
  <dcterms:modified xsi:type="dcterms:W3CDTF">2022-08-01T08:45:09Z</dcterms:modified>
</cp:coreProperties>
</file>