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Sheet1!$A$2:$Y$5</definedName>
  </definedNames>
  <calcPr calcId="145621"/>
</workbook>
</file>

<file path=xl/calcChain.xml><?xml version="1.0" encoding="utf-8"?>
<calcChain xmlns="http://schemas.openxmlformats.org/spreadsheetml/2006/main">
  <c r="U2" i="1" l="1"/>
  <c r="U3" i="1"/>
  <c r="W3" i="1" s="1"/>
  <c r="U4" i="1"/>
  <c r="W4" i="1" s="1"/>
  <c r="W2" i="1"/>
  <c r="U5" i="1"/>
  <c r="W5" i="1" s="1"/>
</calcChain>
</file>

<file path=xl/sharedStrings.xml><?xml version="1.0" encoding="utf-8"?>
<sst xmlns="http://schemas.openxmlformats.org/spreadsheetml/2006/main" count="68" uniqueCount="51">
  <si>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</si>
  <si>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</si>
  <si>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</si>
  <si>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</si>
  <si>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</si>
  <si>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</si>
  <si>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</si>
  <si>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</si>
  <si>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</si>
  <si>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</si>
  <si>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</si>
  <si>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</si>
  <si>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</si>
  <si>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</si>
  <si>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</si>
  <si>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</si>
  <si>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</si>
  <si>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</si>
  <si>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</si>
  <si>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</si>
  <si>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</si>
  <si>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</si>
  <si>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</si>
  <si>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</si>
  <si>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</si>
  <si>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</si>
  <si>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2389658</t>
  </si>
  <si>
    <t>KARABO</t>
  </si>
  <si>
    <t>ABSOLUTE DOORS</t>
  </si>
  <si>
    <t>BRANO CAPE</t>
  </si>
  <si>
    <t>JNB</t>
  </si>
  <si>
    <t>PTA</t>
  </si>
  <si>
    <t>CPT</t>
  </si>
  <si>
    <t>MONTAGUE GARDENS</t>
  </si>
  <si>
    <t>DOOR</t>
  </si>
  <si>
    <t>BTG003</t>
  </si>
  <si>
    <t>2335067</t>
  </si>
  <si>
    <t>JOSEPH - FAC476420</t>
  </si>
  <si>
    <t>CBC FASTENERS PTY LTD</t>
  </si>
  <si>
    <t>ALPHA FASTENERS</t>
  </si>
  <si>
    <t>RAVENSMEAD</t>
  </si>
  <si>
    <t>2373197</t>
  </si>
  <si>
    <t xml:space="preserve">UBERTEX </t>
  </si>
  <si>
    <t>AC LIFSON</t>
  </si>
  <si>
    <t>DBN</t>
  </si>
  <si>
    <t>BANTRY BAY</t>
  </si>
  <si>
    <t>2304242</t>
  </si>
  <si>
    <t>HELDERBERG SHELVING /EMIT CPT</t>
  </si>
  <si>
    <t>MAC FOR</t>
  </si>
  <si>
    <t>SANDTON</t>
  </si>
  <si>
    <t>INV294177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</si>
</sst>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M1" workbookViewId="0">
      <selection activeCell="U6" sqref="U6:W6"/>
    </sheetView>
  </sheetViews>
  <sheetFormatPr defaultRowHeight="15" x14ac:dyDescent="0.25"/>
  <cols>
    <col min="1" max="1" width="13.7109375" style="2" bestFit="1" customWidth="1"/>
    <col min="2" max="2" width="11.5703125" style="2" bestFit="1" customWidth="1"/>
    <col min="3" max="3" width="20.5703125" style="2" bestFit="1" customWidth="1"/>
    <col min="4" max="4" width="8" style="2" bestFit="1" customWidth="1"/>
    <col min="5" max="5" width="31.28515625" style="2" bestFit="1" customWidth="1"/>
    <col min="6" max="6" width="29.140625" style="2" bestFit="1" customWidth="1"/>
    <col min="7" max="7" width="7" style="2" bestFit="1" customWidth="1"/>
    <col min="8" max="8" width="6.42578125" style="2" bestFit="1" customWidth="1"/>
    <col min="9" max="9" width="11.28515625" style="2" bestFit="1" customWidth="1"/>
    <col min="10" max="10" width="36.28515625" style="2" bestFit="1" customWidth="1"/>
    <col min="11" max="11" width="7" style="2" bestFit="1" customWidth="1"/>
    <col min="12" max="12" width="3.85546875" style="2" bestFit="1" customWidth="1"/>
    <col min="13" max="13" width="7.7109375" style="2" bestFit="1" customWidth="1"/>
    <col min="14" max="14" width="7" style="2" bestFit="1" customWidth="1"/>
    <col min="15" max="15" width="11" style="6" bestFit="1" customWidth="1"/>
    <col min="16" max="16" width="9.85546875" style="6" bestFit="1" customWidth="1"/>
    <col min="17" max="17" width="14.5703125" style="6" bestFit="1" customWidth="1"/>
    <col min="18" max="18" width="9.5703125" style="6" bestFit="1" customWidth="1"/>
    <col min="19" max="19" width="7.5703125" style="6" bestFit="1" customWidth="1"/>
    <col min="20" max="20" width="12" style="6" bestFit="1" customWidth="1"/>
    <col min="21" max="21" width="8.7109375" style="6" bestFit="1" customWidth="1"/>
    <col min="22" max="22" width="7.5703125" style="6" bestFit="1" customWidth="1"/>
    <col min="23" max="23" width="8.5703125" style="2" bestFit="1" customWidth="1"/>
    <col min="24" max="24" width="10" style="2" bestFit="1" customWidth="1"/>
    <col min="25" max="25" width="15.28515625" style="2" bestFit="1" customWidth="1"/>
    <col min="26" max="26" width="8.140625" style="2" bestFit="1" customWidth="1"/>
    <col min="27" max="16384" width="9.140625" style="2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7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 s="3">
        <v>45209</v>
      </c>
      <c r="B2" s="4" t="s">
        <v>46</v>
      </c>
      <c r="C2" s="4"/>
      <c r="D2" s="4"/>
      <c r="E2" s="4" t="s">
        <v>47</v>
      </c>
      <c r="F2" s="4" t="s">
        <v>48</v>
      </c>
      <c r="G2" s="4" t="s">
        <v>32</v>
      </c>
      <c r="H2" s="4" t="s">
        <v>32</v>
      </c>
      <c r="I2" s="4" t="s">
        <v>30</v>
      </c>
      <c r="J2" s="4" t="s">
        <v>49</v>
      </c>
      <c r="K2" s="4" t="s">
        <v>34</v>
      </c>
      <c r="L2" s="4">
        <v>8</v>
      </c>
      <c r="M2" s="4">
        <v>754</v>
      </c>
      <c r="N2" s="4">
        <v>973.67</v>
      </c>
      <c r="O2" s="4">
        <v>974</v>
      </c>
      <c r="P2" s="5">
        <v>0</v>
      </c>
      <c r="Q2" s="5">
        <v>2270.7600000000002</v>
      </c>
      <c r="R2" s="5">
        <v>0</v>
      </c>
      <c r="S2" s="5">
        <v>0</v>
      </c>
      <c r="T2" s="5">
        <v>0</v>
      </c>
      <c r="U2" s="5">
        <f>SUM(P2:T2)</f>
        <v>2270.7600000000002</v>
      </c>
      <c r="V2" s="5">
        <v>340.61</v>
      </c>
      <c r="W2" s="5">
        <f>SUM(U2:V2)</f>
        <v>2611.3700000000003</v>
      </c>
      <c r="X2" s="4" t="s">
        <v>50</v>
      </c>
      <c r="Y2" s="4" t="s">
        <v>35</v>
      </c>
      <c r="Z2" s="4"/>
    </row>
    <row r="3" spans="1:26" x14ac:dyDescent="0.25">
      <c r="A3" s="3">
        <v>45208</v>
      </c>
      <c r="B3" s="4" t="s">
        <v>36</v>
      </c>
      <c r="C3" s="4" t="s">
        <v>37</v>
      </c>
      <c r="D3" s="4"/>
      <c r="E3" s="4" t="s">
        <v>38</v>
      </c>
      <c r="F3" s="4" t="s">
        <v>39</v>
      </c>
      <c r="G3" s="4" t="s">
        <v>30</v>
      </c>
      <c r="H3" s="4" t="s">
        <v>30</v>
      </c>
      <c r="I3" s="4" t="s">
        <v>32</v>
      </c>
      <c r="J3" s="4" t="s">
        <v>40</v>
      </c>
      <c r="K3" s="4" t="s">
        <v>34</v>
      </c>
      <c r="L3" s="4">
        <v>2</v>
      </c>
      <c r="M3" s="4">
        <v>60</v>
      </c>
      <c r="N3" s="4">
        <v>9.9</v>
      </c>
      <c r="O3" s="4">
        <v>60</v>
      </c>
      <c r="P3" s="5">
        <v>0</v>
      </c>
      <c r="Q3" s="5">
        <v>104.4</v>
      </c>
      <c r="R3" s="5">
        <v>10.4</v>
      </c>
      <c r="S3" s="5">
        <v>69.81</v>
      </c>
      <c r="T3" s="5">
        <v>0</v>
      </c>
      <c r="U3" s="5">
        <f>SUM(P3:T3)</f>
        <v>184.61</v>
      </c>
      <c r="V3" s="5">
        <v>27.69</v>
      </c>
      <c r="W3" s="5">
        <f>SUM(U3:V3)</f>
        <v>212.3</v>
      </c>
      <c r="X3" s="4" t="s">
        <v>50</v>
      </c>
      <c r="Y3" s="4" t="s">
        <v>35</v>
      </c>
      <c r="Z3" s="4"/>
    </row>
    <row r="4" spans="1:26" x14ac:dyDescent="0.25">
      <c r="A4" s="3">
        <v>45209</v>
      </c>
      <c r="B4" s="4" t="s">
        <v>41</v>
      </c>
      <c r="C4" s="4"/>
      <c r="D4" s="4"/>
      <c r="E4" s="4" t="s">
        <v>42</v>
      </c>
      <c r="F4" s="4" t="s">
        <v>43</v>
      </c>
      <c r="G4" s="4" t="s">
        <v>44</v>
      </c>
      <c r="H4" s="4" t="s">
        <v>44</v>
      </c>
      <c r="I4" s="4" t="s">
        <v>32</v>
      </c>
      <c r="J4" s="4" t="s">
        <v>45</v>
      </c>
      <c r="K4" s="4" t="s">
        <v>34</v>
      </c>
      <c r="L4" s="4">
        <v>1</v>
      </c>
      <c r="M4" s="4">
        <v>54</v>
      </c>
      <c r="N4" s="4">
        <v>28</v>
      </c>
      <c r="O4" s="4">
        <v>54</v>
      </c>
      <c r="P4" s="5">
        <v>0</v>
      </c>
      <c r="Q4" s="5">
        <v>102.6</v>
      </c>
      <c r="R4" s="5">
        <v>10.4</v>
      </c>
      <c r="S4" s="5">
        <v>68.61</v>
      </c>
      <c r="T4" s="5">
        <v>0</v>
      </c>
      <c r="U4" s="5">
        <f>SUM(P4:T4)</f>
        <v>181.61</v>
      </c>
      <c r="V4" s="5">
        <v>27.24</v>
      </c>
      <c r="W4" s="5">
        <f>SUM(U4:V4)</f>
        <v>208.85000000000002</v>
      </c>
      <c r="X4" s="4" t="s">
        <v>50</v>
      </c>
      <c r="Y4" s="4" t="s">
        <v>35</v>
      </c>
      <c r="Z4" s="4"/>
    </row>
    <row r="5" spans="1:26" x14ac:dyDescent="0.25">
      <c r="A5" s="3">
        <v>45208</v>
      </c>
      <c r="B5" s="4" t="s">
        <v>26</v>
      </c>
      <c r="C5" s="4" t="s">
        <v>27</v>
      </c>
      <c r="D5" s="4"/>
      <c r="E5" s="4" t="s">
        <v>28</v>
      </c>
      <c r="F5" s="4" t="s">
        <v>29</v>
      </c>
      <c r="G5" s="4" t="s">
        <v>30</v>
      </c>
      <c r="H5" s="4" t="s">
        <v>31</v>
      </c>
      <c r="I5" s="4" t="s">
        <v>32</v>
      </c>
      <c r="J5" s="4" t="s">
        <v>33</v>
      </c>
      <c r="K5" s="4" t="s">
        <v>34</v>
      </c>
      <c r="L5" s="4">
        <v>11</v>
      </c>
      <c r="M5" s="4">
        <v>203.84</v>
      </c>
      <c r="N5" s="4">
        <v>131.4</v>
      </c>
      <c r="O5" s="4">
        <v>204</v>
      </c>
      <c r="P5" s="5">
        <v>0</v>
      </c>
      <c r="Q5" s="5">
        <v>410.04</v>
      </c>
      <c r="R5" s="5">
        <v>10.4</v>
      </c>
      <c r="S5" s="5">
        <v>274.19</v>
      </c>
      <c r="T5" s="5">
        <v>0</v>
      </c>
      <c r="U5" s="5">
        <f>SUM(P5:T5)</f>
        <v>694.63</v>
      </c>
      <c r="V5" s="5">
        <v>104.19</v>
      </c>
      <c r="W5" s="5">
        <f>SUM(U5:V5)</f>
        <v>798.81999999999994</v>
      </c>
      <c r="X5" s="4" t="s">
        <v>50</v>
      </c>
      <c r="Y5" s="4" t="s">
        <v>35</v>
      </c>
      <c r="Z5" s="4"/>
    </row>
    <row r="6" spans="1:26" x14ac:dyDescent="0.25">
      <c r="W6" s="6"/>
    </row>
    <row r="7" spans="1:26" x14ac:dyDescent="0.25">
      <c r="W7" s="6"/>
    </row>
    <row r="8" spans="1:26" x14ac:dyDescent="0.25">
      <c r="W8" s="6"/>
    </row>
    <row r="9" spans="1:26" x14ac:dyDescent="0.25">
      <c r="U9" s="2"/>
    </row>
  </sheetData>
  <sortState ref="A2:AA5">
    <sortCondition ref="B2:B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2023-10-19T10:26:13Z</dcterms:created>
  <dcterms:modified xsi:type="dcterms:W3CDTF">2023-10-23T06:50:11Z</dcterms:modified>
</cp:coreProperties>
</file>