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June Inv 2024\EMIT\Brenntag\"/>
    </mc:Choice>
  </mc:AlternateContent>
  <xr:revisionPtr revIDLastSave="0" documentId="8_{72F9EE3C-14E8-46A0-92F7-9AACCC6F605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0" i="1" l="1"/>
  <c r="X50" i="1"/>
  <c r="W50" i="1"/>
  <c r="U50" i="1"/>
</calcChain>
</file>

<file path=xl/sharedStrings.xml><?xml version="1.0" encoding="utf-8"?>
<sst xmlns="http://schemas.openxmlformats.org/spreadsheetml/2006/main" count="538" uniqueCount="156">
  <si>
    <t>Fuel</t>
  </si>
  <si>
    <t>Total</t>
  </si>
  <si>
    <t>2024-06-07</t>
  </si>
  <si>
    <t>INV305288</t>
  </si>
  <si>
    <t>2024-06-04</t>
  </si>
  <si>
    <t>DBN</t>
  </si>
  <si>
    <t>UMBILO</t>
  </si>
  <si>
    <t>PHOENIX</t>
  </si>
  <si>
    <t>LINK</t>
  </si>
  <si>
    <t>EWB0033706</t>
  </si>
  <si>
    <t>JNB</t>
  </si>
  <si>
    <t>MIDRAND</t>
  </si>
  <si>
    <t>CPT</t>
  </si>
  <si>
    <t>KILLARNEY GARDENS</t>
  </si>
  <si>
    <t>BRENNTAG CPT</t>
  </si>
  <si>
    <t>DOOR</t>
  </si>
  <si>
    <t>EWB0033705</t>
  </si>
  <si>
    <t>EWB0014997</t>
  </si>
  <si>
    <t>PLZ</t>
  </si>
  <si>
    <t>CONNECT LOGISTICS</t>
  </si>
  <si>
    <t>ISIPINGO</t>
  </si>
  <si>
    <t>BRENNTAG DURBAN</t>
  </si>
  <si>
    <t>6M</t>
  </si>
  <si>
    <t>73097952/53/40/07/22/06</t>
  </si>
  <si>
    <t>BRENNTAG MIDRAND</t>
  </si>
  <si>
    <t>73097845/907/906</t>
  </si>
  <si>
    <t>BRENNTAG ISIPINGO</t>
  </si>
  <si>
    <t>-</t>
  </si>
  <si>
    <t>EWB0011385</t>
  </si>
  <si>
    <t>HARRISMITH</t>
  </si>
  <si>
    <t>NESTLE (S.A) (PTY) LIMITED</t>
  </si>
  <si>
    <t>2024-06-06</t>
  </si>
  <si>
    <t>PTA</t>
  </si>
  <si>
    <t>PRETORIA</t>
  </si>
  <si>
    <t>12M</t>
  </si>
  <si>
    <t>EWB0033707</t>
  </si>
  <si>
    <t>STANDERTON</t>
  </si>
  <si>
    <t>ASTRAL OPERATIONS</t>
  </si>
  <si>
    <t>POMONA (JNB) KEMPTON PARK (TVL)</t>
  </si>
  <si>
    <t>MORNINGSIDE (DUR)</t>
  </si>
  <si>
    <t xml:space="preserve">IMPO DISTRIBUTORS GROUP (PTY) LTD </t>
  </si>
  <si>
    <t>EWB0011384</t>
  </si>
  <si>
    <t>KORSTEN</t>
  </si>
  <si>
    <t>PHARMACARE  LTD /ASPEN</t>
  </si>
  <si>
    <t>WADEVILLE</t>
  </si>
  <si>
    <t>COCA COLA CANNERS</t>
  </si>
  <si>
    <t>2024-06-05</t>
  </si>
  <si>
    <t>EWB0033708</t>
  </si>
  <si>
    <t>EWB0011380</t>
  </si>
  <si>
    <t>MAFIKENG</t>
  </si>
  <si>
    <t>T &amp; J PRODUCTS</t>
  </si>
  <si>
    <t>PROSPECTON</t>
  </si>
  <si>
    <t>EWB0011382</t>
  </si>
  <si>
    <t>MAYVILLE (DUR)</t>
  </si>
  <si>
    <t>EDGE MNF (PTY) LTD</t>
  </si>
  <si>
    <t>EWB0011383</t>
  </si>
  <si>
    <t>EWB0011379</t>
  </si>
  <si>
    <t>SHAKASKRAAL</t>
  </si>
  <si>
    <t>NUTRAPHARM MANUFACTURING</t>
  </si>
  <si>
    <t>EWB0011378</t>
  </si>
  <si>
    <t>UMHLALI</t>
  </si>
  <si>
    <t>R &amp; W LAB CC</t>
  </si>
  <si>
    <t>EWB0011381</t>
  </si>
  <si>
    <t>WELLINGTON</t>
  </si>
  <si>
    <t>RFG FOODS</t>
  </si>
  <si>
    <t>LEE-CHEM LABORATORIES</t>
  </si>
  <si>
    <t>2024-06-03</t>
  </si>
  <si>
    <t>HAMMANSKRAAL</t>
  </si>
  <si>
    <t>NESTLE HAMMANSKRAAL</t>
  </si>
  <si>
    <t>ISANDO</t>
  </si>
  <si>
    <t>FUCHS LUBRICANTS</t>
  </si>
  <si>
    <t>EWB0011387</t>
  </si>
  <si>
    <t>BFN</t>
  </si>
  <si>
    <t>WELKOM</t>
  </si>
  <si>
    <t>MJ BAKERIES</t>
  </si>
  <si>
    <t>EWB0011388</t>
  </si>
  <si>
    <t>SOMERSET WEST</t>
  </si>
  <si>
    <t>MEDICO HERBS</t>
  </si>
  <si>
    <t>EWB0011389</t>
  </si>
  <si>
    <t>WALMER CENTRAL</t>
  </si>
  <si>
    <t>LONGEVITY SUPPLEMENTS</t>
  </si>
  <si>
    <t>EWB0011390</t>
  </si>
  <si>
    <t>WITBANK</t>
  </si>
  <si>
    <t>SENSATION PAVING AND LIFESTYLE</t>
  </si>
  <si>
    <t>EWB0011391</t>
  </si>
  <si>
    <t>EWB0011392</t>
  </si>
  <si>
    <t>PORT ALFRED</t>
  </si>
  <si>
    <t>LYNNE WILHELM</t>
  </si>
  <si>
    <t>NEWLANDS (DUR)</t>
  </si>
  <si>
    <t>UNILEVER</t>
  </si>
  <si>
    <t>EWB0011397</t>
  </si>
  <si>
    <t>EWB0011395</t>
  </si>
  <si>
    <t>CONGELLA</t>
  </si>
  <si>
    <t>UNITED SCIENTEFIC</t>
  </si>
  <si>
    <t>EWB0011396</t>
  </si>
  <si>
    <t>KIMBERLEY</t>
  </si>
  <si>
    <t>LETS TRADE 1203 CC</t>
  </si>
  <si>
    <t>EWB0011394</t>
  </si>
  <si>
    <t>DURBAN NORTH</t>
  </si>
  <si>
    <t>NUTRIGREEN DBN</t>
  </si>
  <si>
    <t>EWB0011393</t>
  </si>
  <si>
    <t>DURBANVILLE</t>
  </si>
  <si>
    <t>C LUES T/A EIRENE HEALTH SHOP</t>
  </si>
  <si>
    <t>EWB0011418</t>
  </si>
  <si>
    <t>POTCHEFSTROOM</t>
  </si>
  <si>
    <t>RHEINMENTALL DENEL MUNITION</t>
  </si>
  <si>
    <t>EWB0011398</t>
  </si>
  <si>
    <t>SASOLBURG</t>
  </si>
  <si>
    <t>TIGER CONSUMER BRANDS ALBANY SASOLBURG</t>
  </si>
  <si>
    <t>CITY DEEP</t>
  </si>
  <si>
    <t>ARGANA FRUIT</t>
  </si>
  <si>
    <t>GRJ</t>
  </si>
  <si>
    <t>MOSSEL BAY</t>
  </si>
  <si>
    <t>PHARMACARE LIMITED</t>
  </si>
  <si>
    <t>RICHMOND (DUR)</t>
  </si>
  <si>
    <t>NATURAL &amp; ORGANIC FORMUL(DELIVERY)*5471*</t>
  </si>
  <si>
    <t>PINETOWN</t>
  </si>
  <si>
    <t>CREIGHTON PRODUCTS</t>
  </si>
  <si>
    <t>GLEN ANIL</t>
  </si>
  <si>
    <t>AVOCA CHEMICALS</t>
  </si>
  <si>
    <t>Waybill</t>
  </si>
  <si>
    <t>Client Reference</t>
  </si>
  <si>
    <t>Consignor</t>
  </si>
  <si>
    <t>Consignee</t>
  </si>
  <si>
    <t>BRENNTAG</t>
  </si>
  <si>
    <t>LONGVITY SUPPLEMENTS</t>
  </si>
  <si>
    <t>BRENNTAG POMONA 2</t>
  </si>
  <si>
    <t>Manifest Date</t>
  </si>
  <si>
    <t>BTG Ref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</si>
  <si>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</si>
  <si>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</si>
  <si>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</si>
  <si>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</si>
  <si>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</si>
  <si>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</si>
  <si>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</si>
  <si>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</si>
  <si>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</si>
  <si>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</si>
  <si>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</si>
  <si>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</si>
  <si>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</si>
  <si>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</si>
  <si>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</si>
  <si>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</si>
  <si>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</si>
  <si>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MA Info</t>
  </si>
  <si>
    <t>BTG001</t>
  </si>
  <si>
    <t xml:space="preserve">ASHLEY </t>
  </si>
  <si>
    <t>BPL PORT ELIZABETH</t>
  </si>
  <si>
    <t xml:space="preserve">BRENNTAG KILLARENY GARDENS </t>
  </si>
  <si>
    <t>BRENNTAG POMONA</t>
  </si>
  <si>
    <t>87540860/1/2/3/4/59/</t>
  </si>
  <si>
    <t>MONSTER ENERGY BEVERAGES</t>
  </si>
  <si>
    <t>BRENNTAG PROSPECTON</t>
  </si>
  <si>
    <t>BPL 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</si>
</sst>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2" fontId="3" fillId="0" borderId="2" xfId="0" applyNumberFormat="1" applyFont="1" applyBorder="1"/>
    <xf numFmtId="0" fontId="3" fillId="0" borderId="0" xfId="0" applyFo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2" fontId="0" fillId="0" borderId="1" xfId="0" applyNumberFormat="1" applyFill="1" applyBorder="1"/>
    <xf numFmtId="2" fontId="3" fillId="0" borderId="1" xfId="0" applyNumberFormat="1" applyFont="1" applyFill="1" applyBorder="1"/>
    <xf numFmtId="0" fontId="0" fillId="0" borderId="0" xfId="0" applyBorder="1" applyAlignment="1">
      <alignment horizontal="lef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"/>
  <sheetViews>
    <sheetView tabSelected="1" workbookViewId="0">
      <selection sqref="A1:A1048576"/>
    </sheetView>
  </sheetViews>
  <sheetFormatPr defaultRowHeight="14.4" x14ac:dyDescent="0.3"/>
  <cols>
    <col min="1" max="1" width="11.109375" customWidth="1"/>
    <col min="2" max="2" width="11.88671875" bestFit="1" customWidth="1"/>
    <col min="3" max="3" width="10.5546875" customWidth="1"/>
    <col min="4" max="4" width="9.6640625" customWidth="1"/>
    <col min="5" max="5" width="26.21875" customWidth="1"/>
    <col min="6" max="6" width="31.77734375" customWidth="1"/>
    <col min="7" max="7" width="4.77734375" customWidth="1"/>
    <col min="8" max="8" width="5.6640625" customWidth="1"/>
    <col min="9" max="9" width="7.21875" customWidth="1"/>
    <col min="10" max="10" width="10.33203125" customWidth="1"/>
    <col min="11" max="11" width="6.5546875" bestFit="1" customWidth="1"/>
    <col min="12" max="12" width="3.6640625" style="6" bestFit="1" customWidth="1"/>
    <col min="13" max="14" width="1.5546875" style="3" customWidth="1"/>
    <col min="15" max="15" width="10.6640625" style="3" bestFit="1" customWidth="1"/>
    <col min="16" max="16" width="9.5546875" style="3" bestFit="1" customWidth="1"/>
    <col min="17" max="17" width="14.109375" style="3" bestFit="1" customWidth="1"/>
    <col min="18" max="18" width="9.33203125" style="3" bestFit="1" customWidth="1"/>
    <col min="19" max="19" width="7.5546875" style="3" bestFit="1" customWidth="1"/>
    <col min="20" max="20" width="11.6640625" style="3" bestFit="1" customWidth="1"/>
    <col min="21" max="21" width="9.6640625" style="3" customWidth="1"/>
    <col min="22" max="22" width="8.5546875" style="3" bestFit="1" customWidth="1"/>
    <col min="23" max="23" width="9.5546875" style="3" bestFit="1" customWidth="1"/>
    <col min="24" max="24" width="10" bestFit="1" customWidth="1"/>
    <col min="25" max="25" width="14.88671875" bestFit="1" customWidth="1"/>
    <col min="26" max="26" width="6.33203125" customWidth="1"/>
  </cols>
  <sheetData>
    <row r="1" spans="1:27" x14ac:dyDescent="0.3">
      <c r="A1" s="1" t="s">
        <v>127</v>
      </c>
      <c r="B1" s="1" t="s">
        <v>120</v>
      </c>
      <c r="C1" s="1" t="s">
        <v>121</v>
      </c>
      <c r="D1" s="1" t="s">
        <v>128</v>
      </c>
      <c r="E1" s="1" t="s">
        <v>122</v>
      </c>
      <c r="F1" s="1" t="s">
        <v>123</v>
      </c>
      <c r="G1" s="1" t="s">
        <v>129</v>
      </c>
      <c r="H1" s="1" t="s">
        <v>130</v>
      </c>
      <c r="I1" s="1" t="s">
        <v>131</v>
      </c>
      <c r="J1" s="1" t="s">
        <v>132</v>
      </c>
      <c r="K1" s="1" t="s">
        <v>133</v>
      </c>
      <c r="L1" s="7" t="s">
        <v>134</v>
      </c>
      <c r="M1" s="4" t="s">
        <v>135</v>
      </c>
      <c r="N1" s="4" t="s">
        <v>136</v>
      </c>
      <c r="O1" s="4" t="s">
        <v>137</v>
      </c>
      <c r="P1" s="4" t="s">
        <v>138</v>
      </c>
      <c r="Q1" s="4" t="s">
        <v>139</v>
      </c>
      <c r="R1" s="4" t="s">
        <v>140</v>
      </c>
      <c r="S1" s="4" t="s">
        <v>0</v>
      </c>
      <c r="T1" s="4" t="s">
        <v>141</v>
      </c>
      <c r="U1" s="4" t="s">
        <v>142</v>
      </c>
      <c r="V1" s="4" t="s">
        <v>143</v>
      </c>
      <c r="W1" s="4" t="s">
        <v>1</v>
      </c>
      <c r="X1" s="1" t="s">
        <v>144</v>
      </c>
      <c r="Y1" s="1" t="s">
        <v>145</v>
      </c>
      <c r="Z1" s="1" t="s">
        <v>146</v>
      </c>
    </row>
    <row r="2" spans="1:27" x14ac:dyDescent="0.3">
      <c r="A2" s="1" t="s">
        <v>66</v>
      </c>
      <c r="B2" s="1">
        <v>2121166</v>
      </c>
      <c r="C2" s="1">
        <v>87534872</v>
      </c>
      <c r="D2" s="1">
        <v>76801479</v>
      </c>
      <c r="E2" s="1" t="s">
        <v>126</v>
      </c>
      <c r="F2" s="1" t="s">
        <v>115</v>
      </c>
      <c r="G2" s="1" t="s">
        <v>10</v>
      </c>
      <c r="H2" s="1" t="s">
        <v>10</v>
      </c>
      <c r="I2" s="1" t="s">
        <v>5</v>
      </c>
      <c r="J2" s="1" t="s">
        <v>114</v>
      </c>
      <c r="K2" s="1" t="s">
        <v>15</v>
      </c>
      <c r="L2" s="7">
        <v>2</v>
      </c>
      <c r="M2" s="4">
        <v>861</v>
      </c>
      <c r="N2" s="4">
        <v>450.83</v>
      </c>
      <c r="O2" s="4">
        <v>861</v>
      </c>
      <c r="P2" s="4">
        <v>0</v>
      </c>
      <c r="Q2" s="4">
        <v>1119.3</v>
      </c>
      <c r="R2" s="4">
        <v>10.4</v>
      </c>
      <c r="S2" s="4">
        <v>1454.07</v>
      </c>
      <c r="T2" s="4">
        <v>1526.87</v>
      </c>
      <c r="U2" s="4">
        <v>4110.6400000000003</v>
      </c>
      <c r="V2" s="4">
        <v>616.6</v>
      </c>
      <c r="W2" s="5">
        <v>4727.24</v>
      </c>
      <c r="X2" s="1" t="s">
        <v>3</v>
      </c>
      <c r="Y2" s="2" t="s">
        <v>147</v>
      </c>
      <c r="Z2" s="1"/>
    </row>
    <row r="3" spans="1:27" x14ac:dyDescent="0.3">
      <c r="A3" s="1" t="s">
        <v>66</v>
      </c>
      <c r="B3" s="1">
        <v>2121167</v>
      </c>
      <c r="C3" s="1">
        <v>87534857</v>
      </c>
      <c r="D3" s="1">
        <v>76801479</v>
      </c>
      <c r="E3" s="1" t="s">
        <v>126</v>
      </c>
      <c r="F3" s="1" t="s">
        <v>117</v>
      </c>
      <c r="G3" s="1" t="s">
        <v>10</v>
      </c>
      <c r="H3" s="1" t="s">
        <v>10</v>
      </c>
      <c r="I3" s="1" t="s">
        <v>5</v>
      </c>
      <c r="J3" s="1" t="s">
        <v>116</v>
      </c>
      <c r="K3" s="1" t="s">
        <v>15</v>
      </c>
      <c r="L3" s="7">
        <v>1</v>
      </c>
      <c r="M3" s="4">
        <v>1</v>
      </c>
      <c r="N3" s="4">
        <v>0.39</v>
      </c>
      <c r="O3" s="4">
        <v>1</v>
      </c>
      <c r="P3" s="4">
        <v>0</v>
      </c>
      <c r="Q3" s="4">
        <v>43.34</v>
      </c>
      <c r="R3" s="4">
        <v>10.4</v>
      </c>
      <c r="S3" s="4">
        <v>23.82</v>
      </c>
      <c r="T3" s="4">
        <v>0</v>
      </c>
      <c r="U3" s="4">
        <v>77.56</v>
      </c>
      <c r="V3" s="4">
        <v>11.63</v>
      </c>
      <c r="W3" s="5">
        <v>89.19</v>
      </c>
      <c r="X3" s="1" t="s">
        <v>3</v>
      </c>
      <c r="Y3" s="2" t="s">
        <v>147</v>
      </c>
      <c r="Z3" s="1"/>
    </row>
    <row r="4" spans="1:27" x14ac:dyDescent="0.3">
      <c r="A4" s="9" t="s">
        <v>2</v>
      </c>
      <c r="B4" s="9">
        <v>2121176</v>
      </c>
      <c r="C4" s="15" t="s">
        <v>27</v>
      </c>
      <c r="D4" s="9"/>
      <c r="E4" s="9" t="s">
        <v>124</v>
      </c>
      <c r="F4" s="9" t="s">
        <v>14</v>
      </c>
      <c r="G4" s="9" t="s">
        <v>10</v>
      </c>
      <c r="H4" s="9" t="s">
        <v>10</v>
      </c>
      <c r="I4" s="9" t="s">
        <v>12</v>
      </c>
      <c r="J4" s="9" t="s">
        <v>13</v>
      </c>
      <c r="K4" s="9" t="s">
        <v>15</v>
      </c>
      <c r="L4" s="10">
        <v>2</v>
      </c>
      <c r="M4" s="11">
        <v>2</v>
      </c>
      <c r="N4" s="11">
        <v>2.06</v>
      </c>
      <c r="O4" s="17">
        <v>2</v>
      </c>
      <c r="P4" s="11">
        <v>0</v>
      </c>
      <c r="Q4" s="11">
        <v>43.34</v>
      </c>
      <c r="R4" s="11">
        <v>10.4</v>
      </c>
      <c r="S4" s="11">
        <v>21.93</v>
      </c>
      <c r="T4" s="11">
        <v>0</v>
      </c>
      <c r="U4" s="11">
        <v>0</v>
      </c>
      <c r="V4" s="11">
        <v>0</v>
      </c>
      <c r="W4" s="12">
        <v>0</v>
      </c>
      <c r="X4" s="9" t="s">
        <v>3</v>
      </c>
      <c r="Y4" s="9" t="s">
        <v>147</v>
      </c>
      <c r="Z4" s="9"/>
      <c r="AA4" s="13"/>
    </row>
    <row r="5" spans="1:27" x14ac:dyDescent="0.3">
      <c r="A5" s="1" t="s">
        <v>31</v>
      </c>
      <c r="B5" s="1">
        <v>2121177</v>
      </c>
      <c r="C5" s="8">
        <v>87538750</v>
      </c>
      <c r="D5" s="1">
        <v>76802195</v>
      </c>
      <c r="E5" s="1" t="s">
        <v>126</v>
      </c>
      <c r="F5" s="1" t="s">
        <v>40</v>
      </c>
      <c r="G5" s="1" t="s">
        <v>10</v>
      </c>
      <c r="H5" s="1" t="s">
        <v>10</v>
      </c>
      <c r="I5" s="1" t="s">
        <v>5</v>
      </c>
      <c r="J5" s="1" t="s">
        <v>39</v>
      </c>
      <c r="K5" s="1" t="s">
        <v>15</v>
      </c>
      <c r="L5" s="7">
        <v>2</v>
      </c>
      <c r="M5" s="4">
        <v>50</v>
      </c>
      <c r="N5" s="4">
        <v>22.34</v>
      </c>
      <c r="O5" s="16">
        <v>50</v>
      </c>
      <c r="P5" s="4">
        <v>0</v>
      </c>
      <c r="Q5" s="4">
        <v>65</v>
      </c>
      <c r="R5" s="4">
        <v>10.4</v>
      </c>
      <c r="S5" s="4">
        <v>32.880000000000003</v>
      </c>
      <c r="T5" s="4">
        <v>0</v>
      </c>
      <c r="U5" s="4">
        <v>108.28</v>
      </c>
      <c r="V5" s="4">
        <v>16.239999999999998</v>
      </c>
      <c r="W5" s="5">
        <v>124.52</v>
      </c>
      <c r="X5" s="1" t="s">
        <v>3</v>
      </c>
      <c r="Y5" s="2" t="s">
        <v>147</v>
      </c>
      <c r="Z5" s="1"/>
    </row>
    <row r="6" spans="1:27" x14ac:dyDescent="0.3">
      <c r="A6" s="1" t="s">
        <v>46</v>
      </c>
      <c r="B6" s="1">
        <v>2121178</v>
      </c>
      <c r="C6" s="1"/>
      <c r="D6" s="1"/>
      <c r="E6" s="1" t="s">
        <v>151</v>
      </c>
      <c r="F6" s="1" t="s">
        <v>65</v>
      </c>
      <c r="G6" s="1" t="s">
        <v>10</v>
      </c>
      <c r="H6" s="1" t="s">
        <v>10</v>
      </c>
      <c r="I6" s="1" t="s">
        <v>5</v>
      </c>
      <c r="J6" s="1" t="s">
        <v>53</v>
      </c>
      <c r="K6" s="1" t="s">
        <v>15</v>
      </c>
      <c r="L6" s="7">
        <v>5</v>
      </c>
      <c r="M6" s="4">
        <v>5</v>
      </c>
      <c r="N6" s="4">
        <v>1.78</v>
      </c>
      <c r="O6" s="4">
        <v>5</v>
      </c>
      <c r="P6" s="4">
        <v>0</v>
      </c>
      <c r="Q6" s="4">
        <v>43.34</v>
      </c>
      <c r="R6" s="4">
        <v>10.4</v>
      </c>
      <c r="S6" s="4">
        <v>21.93</v>
      </c>
      <c r="T6" s="4">
        <v>0</v>
      </c>
      <c r="U6" s="4">
        <v>75.67</v>
      </c>
      <c r="V6" s="4">
        <v>11.35</v>
      </c>
      <c r="W6" s="5">
        <v>87.02</v>
      </c>
      <c r="X6" s="1" t="s">
        <v>3</v>
      </c>
      <c r="Y6" s="2" t="s">
        <v>147</v>
      </c>
      <c r="Z6" s="1"/>
    </row>
    <row r="7" spans="1:27" x14ac:dyDescent="0.3">
      <c r="A7" s="1" t="s">
        <v>66</v>
      </c>
      <c r="B7" s="1">
        <v>21221168</v>
      </c>
      <c r="C7" s="1">
        <v>87534856</v>
      </c>
      <c r="D7" s="1">
        <v>76801479</v>
      </c>
      <c r="E7" s="1" t="s">
        <v>126</v>
      </c>
      <c r="F7" s="1" t="s">
        <v>119</v>
      </c>
      <c r="G7" s="1" t="s">
        <v>10</v>
      </c>
      <c r="H7" s="1" t="s">
        <v>10</v>
      </c>
      <c r="I7" s="1" t="s">
        <v>5</v>
      </c>
      <c r="J7" s="1" t="s">
        <v>118</v>
      </c>
      <c r="K7" s="1" t="s">
        <v>15</v>
      </c>
      <c r="L7" s="7">
        <v>1</v>
      </c>
      <c r="M7" s="4">
        <v>210</v>
      </c>
      <c r="N7" s="4">
        <v>62.5</v>
      </c>
      <c r="O7" s="4">
        <v>210</v>
      </c>
      <c r="P7" s="4">
        <v>0</v>
      </c>
      <c r="Q7" s="4">
        <v>273</v>
      </c>
      <c r="R7" s="4">
        <v>10.4</v>
      </c>
      <c r="S7" s="4">
        <v>150.01</v>
      </c>
      <c r="T7" s="4">
        <v>0</v>
      </c>
      <c r="U7" s="4">
        <v>433.41</v>
      </c>
      <c r="V7" s="4">
        <v>65.010000000000005</v>
      </c>
      <c r="W7" s="5">
        <v>498.42</v>
      </c>
      <c r="X7" s="1" t="s">
        <v>3</v>
      </c>
      <c r="Y7" s="2" t="s">
        <v>147</v>
      </c>
      <c r="Z7" s="1"/>
    </row>
    <row r="8" spans="1:27" x14ac:dyDescent="0.3">
      <c r="A8" s="1" t="s">
        <v>2</v>
      </c>
      <c r="B8" s="1">
        <v>2292539</v>
      </c>
      <c r="C8" s="18" t="s">
        <v>25</v>
      </c>
      <c r="D8" s="1"/>
      <c r="E8" s="2" t="s">
        <v>150</v>
      </c>
      <c r="F8" s="1" t="s">
        <v>154</v>
      </c>
      <c r="G8" s="1" t="s">
        <v>12</v>
      </c>
      <c r="H8" s="1" t="s">
        <v>12</v>
      </c>
      <c r="I8" s="1" t="s">
        <v>5</v>
      </c>
      <c r="J8" s="1" t="s">
        <v>20</v>
      </c>
      <c r="K8" s="1" t="s">
        <v>15</v>
      </c>
      <c r="L8" s="7">
        <v>4</v>
      </c>
      <c r="M8" s="4">
        <v>3700</v>
      </c>
      <c r="N8" s="4">
        <v>3700</v>
      </c>
      <c r="O8" s="16">
        <v>3700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5">
        <v>0</v>
      </c>
      <c r="X8" s="1" t="s">
        <v>3</v>
      </c>
      <c r="Y8" s="2" t="s">
        <v>147</v>
      </c>
      <c r="Z8" s="1"/>
    </row>
    <row r="9" spans="1:27" x14ac:dyDescent="0.3">
      <c r="A9" s="1" t="s">
        <v>2</v>
      </c>
      <c r="B9" s="1">
        <v>2292540</v>
      </c>
      <c r="C9" s="2" t="s">
        <v>152</v>
      </c>
      <c r="D9" s="8" t="s">
        <v>23</v>
      </c>
      <c r="E9" s="2" t="s">
        <v>150</v>
      </c>
      <c r="F9" s="1" t="s">
        <v>24</v>
      </c>
      <c r="G9" s="1" t="s">
        <v>12</v>
      </c>
      <c r="H9" s="1" t="s">
        <v>12</v>
      </c>
      <c r="I9" s="1" t="s">
        <v>10</v>
      </c>
      <c r="J9" s="1" t="s">
        <v>11</v>
      </c>
      <c r="K9" s="1" t="s">
        <v>15</v>
      </c>
      <c r="L9" s="7">
        <v>6</v>
      </c>
      <c r="M9" s="4">
        <v>3882</v>
      </c>
      <c r="N9" s="4">
        <v>1998</v>
      </c>
      <c r="O9" s="16">
        <v>3882</v>
      </c>
      <c r="P9" s="4">
        <v>0</v>
      </c>
      <c r="Q9" s="4">
        <v>6754.68</v>
      </c>
      <c r="R9" s="4">
        <v>10.4</v>
      </c>
      <c r="S9" s="4">
        <v>3417.19</v>
      </c>
      <c r="T9" s="4">
        <v>0</v>
      </c>
      <c r="U9" s="4">
        <v>10182.27</v>
      </c>
      <c r="V9" s="4">
        <v>1527.34</v>
      </c>
      <c r="W9" s="5">
        <v>11709.61</v>
      </c>
      <c r="X9" s="1" t="s">
        <v>3</v>
      </c>
      <c r="Y9" s="2" t="s">
        <v>147</v>
      </c>
      <c r="Z9" s="1"/>
    </row>
    <row r="10" spans="1:27" s="13" customFormat="1" x14ac:dyDescent="0.3">
      <c r="A10" s="1" t="s">
        <v>2</v>
      </c>
      <c r="B10" s="1">
        <v>2292541</v>
      </c>
      <c r="C10" s="14" t="s">
        <v>148</v>
      </c>
      <c r="D10" s="1"/>
      <c r="E10" s="2" t="s">
        <v>150</v>
      </c>
      <c r="F10" s="1" t="s">
        <v>21</v>
      </c>
      <c r="G10" s="1" t="s">
        <v>12</v>
      </c>
      <c r="H10" s="1" t="s">
        <v>12</v>
      </c>
      <c r="I10" s="1" t="s">
        <v>5</v>
      </c>
      <c r="J10" s="1" t="s">
        <v>20</v>
      </c>
      <c r="K10" s="1" t="s">
        <v>22</v>
      </c>
      <c r="L10" s="7">
        <v>14</v>
      </c>
      <c r="M10" s="4">
        <v>700</v>
      </c>
      <c r="N10" s="4">
        <v>4872</v>
      </c>
      <c r="O10" s="16">
        <v>4872</v>
      </c>
      <c r="P10" s="4">
        <v>0</v>
      </c>
      <c r="Q10" s="4">
        <v>9308</v>
      </c>
      <c r="R10" s="4">
        <v>10.4</v>
      </c>
      <c r="S10" s="4">
        <v>3268.04</v>
      </c>
      <c r="T10" s="4">
        <v>0</v>
      </c>
      <c r="U10" s="4">
        <v>12586.44</v>
      </c>
      <c r="V10" s="4">
        <v>1887.97</v>
      </c>
      <c r="W10" s="5">
        <v>14474.41</v>
      </c>
      <c r="X10" s="1" t="s">
        <v>3</v>
      </c>
      <c r="Y10" s="2" t="s">
        <v>147</v>
      </c>
      <c r="Z10" s="1"/>
      <c r="AA10"/>
    </row>
    <row r="11" spans="1:27" x14ac:dyDescent="0.3">
      <c r="A11" s="1" t="s">
        <v>66</v>
      </c>
      <c r="B11" s="1">
        <v>2292542</v>
      </c>
      <c r="C11" s="1">
        <v>87536019</v>
      </c>
      <c r="D11" s="1"/>
      <c r="E11" s="2" t="s">
        <v>150</v>
      </c>
      <c r="F11" s="1" t="s">
        <v>113</v>
      </c>
      <c r="G11" s="1" t="s">
        <v>12</v>
      </c>
      <c r="H11" s="1" t="s">
        <v>12</v>
      </c>
      <c r="I11" s="1" t="s">
        <v>18</v>
      </c>
      <c r="J11" s="1" t="s">
        <v>42</v>
      </c>
      <c r="K11" s="1" t="s">
        <v>15</v>
      </c>
      <c r="L11" s="7">
        <v>5</v>
      </c>
      <c r="M11" s="4">
        <v>100</v>
      </c>
      <c r="N11" s="4">
        <v>103.12</v>
      </c>
      <c r="O11" s="4">
        <v>104</v>
      </c>
      <c r="P11" s="4">
        <v>0</v>
      </c>
      <c r="Q11" s="4">
        <v>209.04</v>
      </c>
      <c r="R11" s="4">
        <v>10.4</v>
      </c>
      <c r="S11" s="4">
        <v>114.87</v>
      </c>
      <c r="T11" s="4">
        <v>0</v>
      </c>
      <c r="U11" s="4">
        <v>334.31</v>
      </c>
      <c r="V11" s="4">
        <v>50.15</v>
      </c>
      <c r="W11" s="5">
        <v>384.46</v>
      </c>
      <c r="X11" s="1" t="s">
        <v>3</v>
      </c>
      <c r="Y11" s="2" t="s">
        <v>147</v>
      </c>
      <c r="Z11" s="1"/>
    </row>
    <row r="12" spans="1:27" x14ac:dyDescent="0.3">
      <c r="A12" s="1" t="s">
        <v>66</v>
      </c>
      <c r="B12" s="1">
        <v>2292543</v>
      </c>
      <c r="C12" s="1">
        <v>87536028</v>
      </c>
      <c r="D12" s="1"/>
      <c r="E12" s="2" t="s">
        <v>150</v>
      </c>
      <c r="F12" s="1" t="s">
        <v>30</v>
      </c>
      <c r="G12" s="1" t="s">
        <v>12</v>
      </c>
      <c r="H12" s="1" t="s">
        <v>12</v>
      </c>
      <c r="I12" s="1" t="s">
        <v>111</v>
      </c>
      <c r="J12" s="1" t="s">
        <v>112</v>
      </c>
      <c r="K12" s="1" t="s">
        <v>15</v>
      </c>
      <c r="L12" s="7">
        <v>4</v>
      </c>
      <c r="M12" s="4">
        <v>100</v>
      </c>
      <c r="N12" s="4">
        <v>36.630000000000003</v>
      </c>
      <c r="O12" s="4">
        <v>100</v>
      </c>
      <c r="P12" s="4">
        <v>0</v>
      </c>
      <c r="Q12" s="4">
        <v>190</v>
      </c>
      <c r="R12" s="4">
        <v>10.4</v>
      </c>
      <c r="S12" s="4">
        <v>253.44</v>
      </c>
      <c r="T12" s="4">
        <v>271.22000000000003</v>
      </c>
      <c r="U12" s="4">
        <v>725.06</v>
      </c>
      <c r="V12" s="4">
        <v>108.76</v>
      </c>
      <c r="W12" s="5">
        <v>833.82</v>
      </c>
      <c r="X12" s="1" t="s">
        <v>3</v>
      </c>
      <c r="Y12" s="2" t="s">
        <v>147</v>
      </c>
      <c r="Z12" s="1"/>
    </row>
    <row r="13" spans="1:27" x14ac:dyDescent="0.3">
      <c r="A13" s="1" t="s">
        <v>66</v>
      </c>
      <c r="B13" s="1">
        <v>2292544</v>
      </c>
      <c r="C13" s="1">
        <v>87534832</v>
      </c>
      <c r="D13" s="1"/>
      <c r="E13" s="2" t="s">
        <v>150</v>
      </c>
      <c r="F13" s="1" t="s">
        <v>110</v>
      </c>
      <c r="G13" s="1" t="s">
        <v>12</v>
      </c>
      <c r="H13" s="1" t="s">
        <v>12</v>
      </c>
      <c r="I13" s="1" t="s">
        <v>10</v>
      </c>
      <c r="J13" s="1" t="s">
        <v>109</v>
      </c>
      <c r="K13" s="1" t="s">
        <v>15</v>
      </c>
      <c r="L13" s="7">
        <v>3</v>
      </c>
      <c r="M13" s="4">
        <v>60</v>
      </c>
      <c r="N13" s="4">
        <v>61.88</v>
      </c>
      <c r="O13" s="4">
        <v>62</v>
      </c>
      <c r="P13" s="4">
        <v>0</v>
      </c>
      <c r="Q13" s="4">
        <v>107.88</v>
      </c>
      <c r="R13" s="4">
        <v>10.4</v>
      </c>
      <c r="S13" s="4">
        <v>59.28</v>
      </c>
      <c r="T13" s="4">
        <v>0</v>
      </c>
      <c r="U13" s="4">
        <v>177.56</v>
      </c>
      <c r="V13" s="4">
        <v>26.63</v>
      </c>
      <c r="W13" s="5">
        <v>204.19</v>
      </c>
      <c r="X13" s="1" t="s">
        <v>3</v>
      </c>
      <c r="Y13" s="2" t="s">
        <v>147</v>
      </c>
      <c r="Z13" s="1"/>
    </row>
    <row r="14" spans="1:27" x14ac:dyDescent="0.3">
      <c r="A14" s="1" t="s">
        <v>4</v>
      </c>
      <c r="B14" s="1">
        <v>2326149</v>
      </c>
      <c r="C14" s="1">
        <v>8756270</v>
      </c>
      <c r="D14" s="1"/>
      <c r="E14" s="1" t="s">
        <v>26</v>
      </c>
      <c r="F14" s="1" t="s">
        <v>70</v>
      </c>
      <c r="G14" s="1" t="s">
        <v>5</v>
      </c>
      <c r="H14" s="1" t="s">
        <v>5</v>
      </c>
      <c r="I14" s="1" t="s">
        <v>10</v>
      </c>
      <c r="J14" s="1" t="s">
        <v>69</v>
      </c>
      <c r="K14" s="1" t="s">
        <v>15</v>
      </c>
      <c r="L14" s="7">
        <v>1</v>
      </c>
      <c r="M14" s="4">
        <v>90</v>
      </c>
      <c r="N14" s="4">
        <v>90</v>
      </c>
      <c r="O14" s="4">
        <v>90</v>
      </c>
      <c r="P14" s="4">
        <v>0</v>
      </c>
      <c r="Q14" s="4">
        <v>117</v>
      </c>
      <c r="R14" s="4">
        <v>10.4</v>
      </c>
      <c r="S14" s="4">
        <v>64.290000000000006</v>
      </c>
      <c r="T14" s="4">
        <v>0</v>
      </c>
      <c r="U14" s="4">
        <v>191.69</v>
      </c>
      <c r="V14" s="4">
        <v>28.75</v>
      </c>
      <c r="W14" s="5">
        <v>220.44</v>
      </c>
      <c r="X14" s="1" t="s">
        <v>3</v>
      </c>
      <c r="Y14" s="2" t="s">
        <v>147</v>
      </c>
      <c r="Z14" s="1"/>
    </row>
    <row r="15" spans="1:27" x14ac:dyDescent="0.3">
      <c r="A15" s="1" t="s">
        <v>66</v>
      </c>
      <c r="B15" s="1">
        <v>2326361</v>
      </c>
      <c r="C15" s="1">
        <v>87534737</v>
      </c>
      <c r="D15" s="1"/>
      <c r="E15" s="1" t="s">
        <v>19</v>
      </c>
      <c r="F15" s="1" t="s">
        <v>89</v>
      </c>
      <c r="G15" s="1" t="s">
        <v>5</v>
      </c>
      <c r="H15" s="1" t="s">
        <v>5</v>
      </c>
      <c r="I15" s="1" t="s">
        <v>5</v>
      </c>
      <c r="J15" s="1" t="s">
        <v>88</v>
      </c>
      <c r="K15" s="1" t="s">
        <v>15</v>
      </c>
      <c r="L15" s="7">
        <v>1</v>
      </c>
      <c r="M15" s="4">
        <v>20</v>
      </c>
      <c r="N15" s="4">
        <v>60</v>
      </c>
      <c r="O15" s="4">
        <v>60</v>
      </c>
      <c r="P15" s="4">
        <v>0</v>
      </c>
      <c r="Q15" s="4">
        <v>43.34</v>
      </c>
      <c r="R15" s="4">
        <v>10.4</v>
      </c>
      <c r="S15" s="4">
        <v>23.82</v>
      </c>
      <c r="T15" s="4">
        <v>0</v>
      </c>
      <c r="U15" s="4">
        <v>77.56</v>
      </c>
      <c r="V15" s="4">
        <v>11.63</v>
      </c>
      <c r="W15" s="5">
        <v>89.19</v>
      </c>
      <c r="X15" s="1" t="s">
        <v>3</v>
      </c>
      <c r="Y15" s="2" t="s">
        <v>147</v>
      </c>
      <c r="Z15" s="1"/>
    </row>
    <row r="16" spans="1:27" x14ac:dyDescent="0.3">
      <c r="A16" s="1" t="s">
        <v>4</v>
      </c>
      <c r="B16" s="1">
        <v>2326365</v>
      </c>
      <c r="C16" s="1">
        <v>87535739</v>
      </c>
      <c r="D16" s="1"/>
      <c r="E16" s="1" t="s">
        <v>19</v>
      </c>
      <c r="F16" s="1" t="s">
        <v>153</v>
      </c>
      <c r="G16" s="1" t="s">
        <v>5</v>
      </c>
      <c r="H16" s="1" t="s">
        <v>5</v>
      </c>
      <c r="I16" s="1" t="s">
        <v>5</v>
      </c>
      <c r="J16" s="1" t="s">
        <v>7</v>
      </c>
      <c r="K16" s="1" t="s">
        <v>8</v>
      </c>
      <c r="L16" s="7">
        <v>1</v>
      </c>
      <c r="M16" s="4">
        <v>30000</v>
      </c>
      <c r="N16" s="4">
        <v>0</v>
      </c>
      <c r="O16" s="16">
        <v>30000</v>
      </c>
      <c r="P16" s="4">
        <v>0</v>
      </c>
      <c r="Q16" s="4">
        <v>6240</v>
      </c>
      <c r="R16" s="4">
        <v>10.4</v>
      </c>
      <c r="S16" s="4">
        <v>2462.9299999999998</v>
      </c>
      <c r="T16" s="4">
        <v>0</v>
      </c>
      <c r="U16" s="4">
        <v>8713.33</v>
      </c>
      <c r="V16" s="4">
        <v>1307</v>
      </c>
      <c r="W16" s="5">
        <v>10020.33</v>
      </c>
      <c r="X16" s="1" t="s">
        <v>3</v>
      </c>
      <c r="Y16" s="2" t="s">
        <v>147</v>
      </c>
      <c r="Z16" s="1"/>
    </row>
    <row r="17" spans="1:26" x14ac:dyDescent="0.3">
      <c r="A17" s="1" t="s">
        <v>4</v>
      </c>
      <c r="B17" s="1">
        <v>2326366</v>
      </c>
      <c r="C17" s="1">
        <v>87536960</v>
      </c>
      <c r="D17" s="1"/>
      <c r="E17" s="1" t="s">
        <v>19</v>
      </c>
      <c r="F17" s="1" t="s">
        <v>45</v>
      </c>
      <c r="G17" s="1" t="s">
        <v>5</v>
      </c>
      <c r="H17" s="1" t="s">
        <v>5</v>
      </c>
      <c r="I17" s="1" t="s">
        <v>10</v>
      </c>
      <c r="J17" s="1" t="s">
        <v>44</v>
      </c>
      <c r="K17" s="1" t="s">
        <v>15</v>
      </c>
      <c r="L17" s="7">
        <v>3</v>
      </c>
      <c r="M17" s="4">
        <v>3000</v>
      </c>
      <c r="N17" s="4">
        <v>720</v>
      </c>
      <c r="O17" s="4">
        <v>3000</v>
      </c>
      <c r="P17" s="4">
        <v>0</v>
      </c>
      <c r="Q17" s="4">
        <v>3900</v>
      </c>
      <c r="R17" s="4">
        <v>10.4</v>
      </c>
      <c r="S17" s="4">
        <v>2143.0500000000002</v>
      </c>
      <c r="T17" s="4">
        <v>0</v>
      </c>
      <c r="U17" s="4">
        <v>6053.45</v>
      </c>
      <c r="V17" s="4">
        <v>908.02</v>
      </c>
      <c r="W17" s="5">
        <v>6961.47</v>
      </c>
      <c r="X17" s="1" t="s">
        <v>3</v>
      </c>
      <c r="Y17" s="2" t="s">
        <v>147</v>
      </c>
      <c r="Z17" s="1"/>
    </row>
    <row r="18" spans="1:26" x14ac:dyDescent="0.3">
      <c r="A18" s="1" t="s">
        <v>31</v>
      </c>
      <c r="B18" s="1">
        <v>2326367</v>
      </c>
      <c r="C18" s="8">
        <v>87536925</v>
      </c>
      <c r="D18" s="1"/>
      <c r="E18" s="1" t="s">
        <v>19</v>
      </c>
      <c r="F18" s="1" t="s">
        <v>45</v>
      </c>
      <c r="G18" s="1" t="s">
        <v>5</v>
      </c>
      <c r="H18" s="1" t="s">
        <v>5</v>
      </c>
      <c r="I18" s="1" t="s">
        <v>10</v>
      </c>
      <c r="J18" s="1" t="s">
        <v>44</v>
      </c>
      <c r="K18" s="1" t="s">
        <v>8</v>
      </c>
      <c r="L18" s="7">
        <v>1</v>
      </c>
      <c r="M18" s="4">
        <v>30000</v>
      </c>
      <c r="N18" s="4">
        <v>0</v>
      </c>
      <c r="O18" s="4">
        <v>30000</v>
      </c>
      <c r="P18" s="4">
        <v>0</v>
      </c>
      <c r="Q18" s="4">
        <v>13052</v>
      </c>
      <c r="R18" s="4">
        <v>10.4</v>
      </c>
      <c r="S18" s="4">
        <v>4582.5600000000004</v>
      </c>
      <c r="T18" s="4">
        <v>0</v>
      </c>
      <c r="U18" s="4">
        <v>17644.96</v>
      </c>
      <c r="V18" s="4">
        <v>2646.74</v>
      </c>
      <c r="W18" s="5">
        <v>20291.7</v>
      </c>
      <c r="X18" s="1" t="s">
        <v>3</v>
      </c>
      <c r="Y18" s="2" t="s">
        <v>147</v>
      </c>
      <c r="Z18" s="1"/>
    </row>
    <row r="19" spans="1:26" x14ac:dyDescent="0.3">
      <c r="A19" s="1" t="s">
        <v>31</v>
      </c>
      <c r="B19" s="1">
        <v>2326368</v>
      </c>
      <c r="C19" s="8">
        <v>76802088</v>
      </c>
      <c r="D19" s="1"/>
      <c r="E19" s="1" t="s">
        <v>19</v>
      </c>
      <c r="F19" s="1" t="s">
        <v>155</v>
      </c>
      <c r="G19" s="1" t="s">
        <v>5</v>
      </c>
      <c r="H19" s="1" t="s">
        <v>5</v>
      </c>
      <c r="I19" s="1" t="s">
        <v>32</v>
      </c>
      <c r="J19" s="1" t="s">
        <v>33</v>
      </c>
      <c r="K19" s="1" t="s">
        <v>34</v>
      </c>
      <c r="L19" s="7">
        <v>1</v>
      </c>
      <c r="M19" s="4">
        <v>20000</v>
      </c>
      <c r="N19" s="4">
        <v>0</v>
      </c>
      <c r="O19" s="16">
        <v>20000</v>
      </c>
      <c r="P19" s="4">
        <v>0</v>
      </c>
      <c r="Q19" s="4">
        <v>9734.4</v>
      </c>
      <c r="R19" s="4">
        <v>10.4</v>
      </c>
      <c r="S19" s="4">
        <v>3417.75</v>
      </c>
      <c r="T19" s="4">
        <v>0</v>
      </c>
      <c r="U19" s="4">
        <v>13162.55</v>
      </c>
      <c r="V19" s="4">
        <v>1974.38</v>
      </c>
      <c r="W19" s="5">
        <v>15136.93</v>
      </c>
      <c r="X19" s="1" t="s">
        <v>3</v>
      </c>
      <c r="Y19" s="2" t="s">
        <v>147</v>
      </c>
      <c r="Z19" s="1"/>
    </row>
    <row r="20" spans="1:26" x14ac:dyDescent="0.3">
      <c r="A20" s="1" t="s">
        <v>46</v>
      </c>
      <c r="B20" s="1">
        <v>2344304</v>
      </c>
      <c r="C20" s="8"/>
      <c r="D20" s="1"/>
      <c r="E20" s="1" t="s">
        <v>151</v>
      </c>
      <c r="F20" s="1" t="s">
        <v>154</v>
      </c>
      <c r="G20" s="1" t="s">
        <v>10</v>
      </c>
      <c r="H20" s="1" t="s">
        <v>10</v>
      </c>
      <c r="I20" s="1" t="s">
        <v>5</v>
      </c>
      <c r="J20" s="1" t="s">
        <v>51</v>
      </c>
      <c r="K20" s="1" t="s">
        <v>15</v>
      </c>
      <c r="L20" s="7">
        <v>1</v>
      </c>
      <c r="M20" s="4">
        <v>133</v>
      </c>
      <c r="N20" s="4">
        <v>510</v>
      </c>
      <c r="O20" s="4">
        <v>510</v>
      </c>
      <c r="P20" s="4">
        <v>0</v>
      </c>
      <c r="Q20" s="4">
        <v>663</v>
      </c>
      <c r="R20" s="4">
        <v>10.4</v>
      </c>
      <c r="S20" s="4">
        <v>335.41</v>
      </c>
      <c r="T20" s="4">
        <v>0</v>
      </c>
      <c r="U20" s="4">
        <v>1008.81</v>
      </c>
      <c r="V20" s="4">
        <v>151.32</v>
      </c>
      <c r="W20" s="5">
        <v>1160.1300000000001</v>
      </c>
      <c r="X20" s="1" t="s">
        <v>3</v>
      </c>
      <c r="Y20" s="2" t="s">
        <v>147</v>
      </c>
      <c r="Z20" s="1"/>
    </row>
    <row r="21" spans="1:26" x14ac:dyDescent="0.3">
      <c r="A21" s="1" t="s">
        <v>2</v>
      </c>
      <c r="B21" s="1">
        <v>2344308</v>
      </c>
      <c r="C21" s="8" t="s">
        <v>27</v>
      </c>
      <c r="D21" s="1"/>
      <c r="E21" s="1" t="s">
        <v>151</v>
      </c>
      <c r="F21" s="2" t="s">
        <v>150</v>
      </c>
      <c r="G21" s="1" t="s">
        <v>10</v>
      </c>
      <c r="H21" s="1" t="s">
        <v>10</v>
      </c>
      <c r="I21" s="1" t="s">
        <v>12</v>
      </c>
      <c r="J21" s="1" t="s">
        <v>13</v>
      </c>
      <c r="K21" s="1" t="s">
        <v>15</v>
      </c>
      <c r="L21" s="7">
        <v>6</v>
      </c>
      <c r="M21" s="4">
        <v>2103</v>
      </c>
      <c r="N21" s="4">
        <v>2031.55</v>
      </c>
      <c r="O21" s="16">
        <v>2103</v>
      </c>
      <c r="P21" s="4">
        <v>0</v>
      </c>
      <c r="Q21" s="4">
        <v>3659.22</v>
      </c>
      <c r="R21" s="4">
        <v>10.4</v>
      </c>
      <c r="S21" s="4">
        <v>1851.2</v>
      </c>
      <c r="T21" s="4">
        <v>0</v>
      </c>
      <c r="U21" s="4">
        <v>5520.82</v>
      </c>
      <c r="V21" s="4">
        <v>828.12</v>
      </c>
      <c r="W21" s="5">
        <v>6348.94</v>
      </c>
      <c r="X21" s="1" t="s">
        <v>3</v>
      </c>
      <c r="Y21" s="2" t="s">
        <v>147</v>
      </c>
      <c r="Z21" s="1"/>
    </row>
    <row r="22" spans="1:26" x14ac:dyDescent="0.3">
      <c r="A22" s="1" t="s">
        <v>46</v>
      </c>
      <c r="B22" s="1">
        <v>2367670</v>
      </c>
      <c r="C22" s="8">
        <v>85318417</v>
      </c>
      <c r="D22" s="1"/>
      <c r="E22" s="1" t="s">
        <v>125</v>
      </c>
      <c r="F22" s="1" t="s">
        <v>151</v>
      </c>
      <c r="G22" s="1" t="s">
        <v>18</v>
      </c>
      <c r="H22" s="1" t="s">
        <v>18</v>
      </c>
      <c r="I22" s="1" t="s">
        <v>10</v>
      </c>
      <c r="J22" s="1" t="s">
        <v>38</v>
      </c>
      <c r="K22" s="1" t="s">
        <v>15</v>
      </c>
      <c r="L22" s="7">
        <v>3</v>
      </c>
      <c r="M22" s="4">
        <v>81</v>
      </c>
      <c r="N22" s="4">
        <v>5.58</v>
      </c>
      <c r="O22" s="4">
        <v>81</v>
      </c>
      <c r="P22" s="4">
        <v>0</v>
      </c>
      <c r="Q22" s="4">
        <v>132.03</v>
      </c>
      <c r="R22" s="4">
        <v>10.4</v>
      </c>
      <c r="S22" s="4">
        <v>66.790000000000006</v>
      </c>
      <c r="T22" s="4">
        <v>0</v>
      </c>
      <c r="U22" s="4">
        <v>209.22</v>
      </c>
      <c r="V22" s="4">
        <v>31.38</v>
      </c>
      <c r="W22" s="5">
        <v>240.6</v>
      </c>
      <c r="X22" s="1" t="s">
        <v>3</v>
      </c>
      <c r="Y22" s="2" t="s">
        <v>147</v>
      </c>
      <c r="Z22" s="1"/>
    </row>
    <row r="23" spans="1:26" x14ac:dyDescent="0.3">
      <c r="A23" s="1" t="s">
        <v>66</v>
      </c>
      <c r="B23" s="1">
        <v>87534271</v>
      </c>
      <c r="C23" s="8">
        <v>76801291</v>
      </c>
      <c r="D23" s="1"/>
      <c r="E23" s="1" t="s">
        <v>151</v>
      </c>
      <c r="F23" s="1" t="s">
        <v>68</v>
      </c>
      <c r="G23" s="1" t="s">
        <v>10</v>
      </c>
      <c r="H23" s="1" t="s">
        <v>10</v>
      </c>
      <c r="I23" s="1" t="s">
        <v>32</v>
      </c>
      <c r="J23" s="1" t="s">
        <v>67</v>
      </c>
      <c r="K23" s="1" t="s">
        <v>8</v>
      </c>
      <c r="L23" s="7">
        <v>1</v>
      </c>
      <c r="M23" s="4">
        <v>30000</v>
      </c>
      <c r="N23" s="4">
        <v>0</v>
      </c>
      <c r="O23" s="4">
        <v>30000</v>
      </c>
      <c r="P23" s="4">
        <v>0</v>
      </c>
      <c r="Q23" s="4">
        <v>6240</v>
      </c>
      <c r="R23" s="4">
        <v>10.4</v>
      </c>
      <c r="S23" s="4">
        <v>2462.9299999999998</v>
      </c>
      <c r="T23" s="4">
        <v>0</v>
      </c>
      <c r="U23" s="4">
        <v>8713.33</v>
      </c>
      <c r="V23" s="4">
        <v>1307</v>
      </c>
      <c r="W23" s="5">
        <v>10020.33</v>
      </c>
      <c r="X23" s="1" t="s">
        <v>3</v>
      </c>
      <c r="Y23" s="2" t="s">
        <v>147</v>
      </c>
      <c r="Z23" s="1"/>
    </row>
    <row r="24" spans="1:26" x14ac:dyDescent="0.3">
      <c r="A24" s="1" t="s">
        <v>46</v>
      </c>
      <c r="B24" s="1" t="s">
        <v>59</v>
      </c>
      <c r="C24" s="1"/>
      <c r="D24" s="1"/>
      <c r="E24" s="1" t="s">
        <v>151</v>
      </c>
      <c r="F24" s="1" t="s">
        <v>61</v>
      </c>
      <c r="G24" s="1" t="s">
        <v>10</v>
      </c>
      <c r="H24" s="1" t="s">
        <v>10</v>
      </c>
      <c r="I24" s="1" t="s">
        <v>5</v>
      </c>
      <c r="J24" s="1" t="s">
        <v>60</v>
      </c>
      <c r="K24" s="1" t="s">
        <v>15</v>
      </c>
      <c r="L24" s="7">
        <v>1</v>
      </c>
      <c r="M24" s="4">
        <v>1.04</v>
      </c>
      <c r="N24" s="4">
        <v>2.34</v>
      </c>
      <c r="O24" s="4">
        <v>3</v>
      </c>
      <c r="P24" s="4">
        <v>0</v>
      </c>
      <c r="Q24" s="4">
        <v>43.34</v>
      </c>
      <c r="R24" s="4">
        <v>10.4</v>
      </c>
      <c r="S24" s="4">
        <v>84.01</v>
      </c>
      <c r="T24" s="4">
        <v>122.72</v>
      </c>
      <c r="U24" s="4">
        <v>260.47000000000003</v>
      </c>
      <c r="V24" s="4">
        <v>39.07</v>
      </c>
      <c r="W24" s="5">
        <v>299.54000000000002</v>
      </c>
      <c r="X24" s="1" t="s">
        <v>3</v>
      </c>
      <c r="Y24" s="2" t="s">
        <v>147</v>
      </c>
      <c r="Z24" s="1"/>
    </row>
    <row r="25" spans="1:26" x14ac:dyDescent="0.3">
      <c r="A25" s="1" t="s">
        <v>46</v>
      </c>
      <c r="B25" s="1" t="s">
        <v>56</v>
      </c>
      <c r="C25" s="1"/>
      <c r="D25" s="1"/>
      <c r="E25" s="1" t="s">
        <v>151</v>
      </c>
      <c r="F25" s="1" t="s">
        <v>58</v>
      </c>
      <c r="G25" s="1" t="s">
        <v>10</v>
      </c>
      <c r="H25" s="1" t="s">
        <v>10</v>
      </c>
      <c r="I25" s="1" t="s">
        <v>5</v>
      </c>
      <c r="J25" s="1" t="s">
        <v>57</v>
      </c>
      <c r="K25" s="1" t="s">
        <v>15</v>
      </c>
      <c r="L25" s="7">
        <v>3</v>
      </c>
      <c r="M25" s="4">
        <v>1332.95</v>
      </c>
      <c r="N25" s="4">
        <v>981</v>
      </c>
      <c r="O25" s="4">
        <v>1333</v>
      </c>
      <c r="P25" s="4">
        <v>0</v>
      </c>
      <c r="Q25" s="4">
        <v>1732.9</v>
      </c>
      <c r="R25" s="4">
        <v>10.4</v>
      </c>
      <c r="S25" s="4">
        <v>2043.11</v>
      </c>
      <c r="T25" s="4">
        <v>2305.67</v>
      </c>
      <c r="U25" s="4">
        <v>6092.08</v>
      </c>
      <c r="V25" s="4">
        <v>913.81</v>
      </c>
      <c r="W25" s="5">
        <v>7005.89</v>
      </c>
      <c r="X25" s="1" t="s">
        <v>3</v>
      </c>
      <c r="Y25" s="2" t="s">
        <v>147</v>
      </c>
      <c r="Z25" s="1"/>
    </row>
    <row r="26" spans="1:26" x14ac:dyDescent="0.3">
      <c r="A26" s="1" t="s">
        <v>46</v>
      </c>
      <c r="B26" s="1" t="s">
        <v>48</v>
      </c>
      <c r="C26" s="8">
        <v>87538163</v>
      </c>
      <c r="D26" s="1">
        <v>76801994</v>
      </c>
      <c r="E26" s="1" t="s">
        <v>151</v>
      </c>
      <c r="F26" s="1" t="s">
        <v>50</v>
      </c>
      <c r="G26" s="1" t="s">
        <v>10</v>
      </c>
      <c r="H26" s="1" t="s">
        <v>10</v>
      </c>
      <c r="I26" s="1" t="s">
        <v>10</v>
      </c>
      <c r="J26" s="1" t="s">
        <v>49</v>
      </c>
      <c r="K26" s="1" t="s">
        <v>15</v>
      </c>
      <c r="L26" s="7">
        <v>1</v>
      </c>
      <c r="M26" s="4">
        <v>203</v>
      </c>
      <c r="N26" s="4">
        <v>129</v>
      </c>
      <c r="O26" s="4">
        <v>203</v>
      </c>
      <c r="P26" s="4">
        <v>0</v>
      </c>
      <c r="Q26" s="4">
        <v>81.2</v>
      </c>
      <c r="R26" s="4">
        <v>10.4</v>
      </c>
      <c r="S26" s="4">
        <v>264.27</v>
      </c>
      <c r="T26" s="4">
        <v>441.17</v>
      </c>
      <c r="U26" s="4">
        <v>797.04</v>
      </c>
      <c r="V26" s="4">
        <v>119.56</v>
      </c>
      <c r="W26" s="5">
        <v>916.6</v>
      </c>
      <c r="X26" s="1" t="s">
        <v>3</v>
      </c>
      <c r="Y26" s="2" t="s">
        <v>147</v>
      </c>
      <c r="Z26" s="1"/>
    </row>
    <row r="27" spans="1:26" x14ac:dyDescent="0.3">
      <c r="A27" s="1" t="s">
        <v>46</v>
      </c>
      <c r="B27" s="1" t="s">
        <v>62</v>
      </c>
      <c r="C27" s="1"/>
      <c r="D27" s="1"/>
      <c r="E27" s="1" t="s">
        <v>151</v>
      </c>
      <c r="F27" s="1" t="s">
        <v>64</v>
      </c>
      <c r="G27" s="1" t="s">
        <v>10</v>
      </c>
      <c r="H27" s="1" t="s">
        <v>10</v>
      </c>
      <c r="I27" s="1" t="s">
        <v>12</v>
      </c>
      <c r="J27" s="1" t="s">
        <v>63</v>
      </c>
      <c r="K27" s="1" t="s">
        <v>15</v>
      </c>
      <c r="L27" s="7">
        <v>2</v>
      </c>
      <c r="M27" s="4">
        <v>44</v>
      </c>
      <c r="N27" s="4">
        <v>14.18</v>
      </c>
      <c r="O27" s="4">
        <v>44</v>
      </c>
      <c r="P27" s="4">
        <v>0</v>
      </c>
      <c r="Q27" s="4">
        <v>76.56</v>
      </c>
      <c r="R27" s="4">
        <v>10.4</v>
      </c>
      <c r="S27" s="4">
        <v>129.19999999999999</v>
      </c>
      <c r="T27" s="4">
        <v>178.82</v>
      </c>
      <c r="U27" s="4">
        <v>394.98</v>
      </c>
      <c r="V27" s="4">
        <v>59.25</v>
      </c>
      <c r="W27" s="5">
        <v>454.23</v>
      </c>
      <c r="X27" s="1" t="s">
        <v>3</v>
      </c>
      <c r="Y27" s="2" t="s">
        <v>147</v>
      </c>
      <c r="Z27" s="1"/>
    </row>
    <row r="28" spans="1:26" x14ac:dyDescent="0.3">
      <c r="A28" s="1" t="s">
        <v>46</v>
      </c>
      <c r="B28" s="1" t="s">
        <v>52</v>
      </c>
      <c r="C28" s="1"/>
      <c r="D28" s="1"/>
      <c r="E28" s="1" t="s">
        <v>151</v>
      </c>
      <c r="F28" s="1" t="s">
        <v>54</v>
      </c>
      <c r="G28" s="1" t="s">
        <v>10</v>
      </c>
      <c r="H28" s="1" t="s">
        <v>10</v>
      </c>
      <c r="I28" s="1" t="s">
        <v>5</v>
      </c>
      <c r="J28" s="1" t="s">
        <v>53</v>
      </c>
      <c r="K28" s="1" t="s">
        <v>15</v>
      </c>
      <c r="L28" s="7">
        <v>3</v>
      </c>
      <c r="M28" s="4">
        <v>2783</v>
      </c>
      <c r="N28" s="4">
        <v>1005</v>
      </c>
      <c r="O28" s="4">
        <v>2783</v>
      </c>
      <c r="P28" s="4">
        <v>0</v>
      </c>
      <c r="Q28" s="4">
        <v>3617.9</v>
      </c>
      <c r="R28" s="4">
        <v>10.4</v>
      </c>
      <c r="S28" s="4">
        <v>1830.3</v>
      </c>
      <c r="T28" s="4">
        <v>0</v>
      </c>
      <c r="U28" s="4">
        <v>5458.6</v>
      </c>
      <c r="V28" s="4">
        <v>818.79</v>
      </c>
      <c r="W28" s="5">
        <v>6277.39</v>
      </c>
      <c r="X28" s="1" t="s">
        <v>3</v>
      </c>
      <c r="Y28" s="2" t="s">
        <v>147</v>
      </c>
      <c r="Z28" s="1"/>
    </row>
    <row r="29" spans="1:26" x14ac:dyDescent="0.3">
      <c r="A29" s="1" t="s">
        <v>46</v>
      </c>
      <c r="B29" s="1" t="s">
        <v>55</v>
      </c>
      <c r="C29" s="1"/>
      <c r="D29" s="1"/>
      <c r="E29" s="1" t="s">
        <v>151</v>
      </c>
      <c r="F29" s="1" t="s">
        <v>30</v>
      </c>
      <c r="G29" s="1" t="s">
        <v>10</v>
      </c>
      <c r="H29" s="1" t="s">
        <v>10</v>
      </c>
      <c r="I29" s="1" t="s">
        <v>5</v>
      </c>
      <c r="J29" s="1" t="s">
        <v>29</v>
      </c>
      <c r="K29" s="1" t="s">
        <v>15</v>
      </c>
      <c r="L29" s="7">
        <v>2</v>
      </c>
      <c r="M29" s="4">
        <v>1008</v>
      </c>
      <c r="N29" s="4">
        <v>636</v>
      </c>
      <c r="O29" s="4">
        <v>1008</v>
      </c>
      <c r="P29" s="4">
        <v>0</v>
      </c>
      <c r="Q29" s="4">
        <v>1310.4000000000001</v>
      </c>
      <c r="R29" s="4">
        <v>10.4</v>
      </c>
      <c r="S29" s="4">
        <v>1878.07</v>
      </c>
      <c r="T29" s="4">
        <v>2401.94</v>
      </c>
      <c r="U29" s="4">
        <v>5600.81</v>
      </c>
      <c r="V29" s="4">
        <v>840.12</v>
      </c>
      <c r="W29" s="5">
        <v>6440.93</v>
      </c>
      <c r="X29" s="1" t="s">
        <v>3</v>
      </c>
      <c r="Y29" s="2" t="s">
        <v>147</v>
      </c>
      <c r="Z29" s="1"/>
    </row>
    <row r="30" spans="1:26" x14ac:dyDescent="0.3">
      <c r="A30" s="1" t="s">
        <v>31</v>
      </c>
      <c r="B30" s="1" t="s">
        <v>41</v>
      </c>
      <c r="C30" s="8">
        <v>87539741</v>
      </c>
      <c r="D30" s="1"/>
      <c r="E30" s="1" t="s">
        <v>151</v>
      </c>
      <c r="F30" s="1" t="s">
        <v>43</v>
      </c>
      <c r="G30" s="1" t="s">
        <v>10</v>
      </c>
      <c r="H30" s="1" t="s">
        <v>10</v>
      </c>
      <c r="I30" s="1" t="s">
        <v>18</v>
      </c>
      <c r="J30" s="1" t="s">
        <v>42</v>
      </c>
      <c r="K30" s="1" t="s">
        <v>15</v>
      </c>
      <c r="L30" s="7">
        <v>4</v>
      </c>
      <c r="M30" s="4">
        <v>2242.48</v>
      </c>
      <c r="N30" s="4">
        <v>1650</v>
      </c>
      <c r="O30" s="16">
        <v>2243</v>
      </c>
      <c r="P30" s="4">
        <v>0</v>
      </c>
      <c r="Q30" s="4">
        <v>4261.7</v>
      </c>
      <c r="R30" s="4">
        <v>10.4</v>
      </c>
      <c r="S30" s="4">
        <v>2155.9899999999998</v>
      </c>
      <c r="T30" s="4">
        <v>0</v>
      </c>
      <c r="U30" s="4">
        <v>6428.09</v>
      </c>
      <c r="V30" s="4">
        <v>964.21</v>
      </c>
      <c r="W30" s="5">
        <v>7392.3</v>
      </c>
      <c r="X30" s="1" t="s">
        <v>3</v>
      </c>
      <c r="Y30" s="2" t="s">
        <v>147</v>
      </c>
      <c r="Z30" s="1"/>
    </row>
    <row r="31" spans="1:26" x14ac:dyDescent="0.3">
      <c r="A31" s="1" t="s">
        <v>2</v>
      </c>
      <c r="B31" s="1" t="s">
        <v>28</v>
      </c>
      <c r="C31" s="8">
        <v>87540641</v>
      </c>
      <c r="D31" s="1">
        <v>76802395</v>
      </c>
      <c r="E31" s="2" t="s">
        <v>151</v>
      </c>
      <c r="F31" s="1" t="s">
        <v>30</v>
      </c>
      <c r="G31" s="1" t="s">
        <v>10</v>
      </c>
      <c r="H31" s="1" t="s">
        <v>10</v>
      </c>
      <c r="I31" s="1" t="s">
        <v>5</v>
      </c>
      <c r="J31" s="1" t="s">
        <v>29</v>
      </c>
      <c r="K31" s="1" t="s">
        <v>15</v>
      </c>
      <c r="L31" s="7">
        <v>3</v>
      </c>
      <c r="M31" s="4">
        <v>2620.8000000000002</v>
      </c>
      <c r="N31" s="4">
        <v>1117.55</v>
      </c>
      <c r="O31" s="16">
        <v>2621</v>
      </c>
      <c r="P31" s="4">
        <v>0</v>
      </c>
      <c r="Q31" s="4">
        <v>8356</v>
      </c>
      <c r="R31" s="4">
        <v>10.4</v>
      </c>
      <c r="S31" s="4">
        <v>4227.3</v>
      </c>
      <c r="T31" s="4">
        <v>0</v>
      </c>
      <c r="U31" s="4">
        <v>12593.7</v>
      </c>
      <c r="V31" s="4">
        <v>1889.06</v>
      </c>
      <c r="W31" s="19">
        <v>14482.76</v>
      </c>
      <c r="X31" s="1" t="s">
        <v>3</v>
      </c>
      <c r="Y31" s="2" t="s">
        <v>147</v>
      </c>
      <c r="Z31" s="1"/>
    </row>
    <row r="32" spans="1:26" x14ac:dyDescent="0.3">
      <c r="A32" s="1" t="s">
        <v>4</v>
      </c>
      <c r="B32" s="1" t="s">
        <v>71</v>
      </c>
      <c r="C32" s="1">
        <v>87537411</v>
      </c>
      <c r="D32" s="1"/>
      <c r="E32" s="1" t="s">
        <v>151</v>
      </c>
      <c r="F32" s="1" t="s">
        <v>74</v>
      </c>
      <c r="G32" s="1" t="s">
        <v>10</v>
      </c>
      <c r="H32" s="1" t="s">
        <v>10</v>
      </c>
      <c r="I32" s="1" t="s">
        <v>72</v>
      </c>
      <c r="J32" s="1" t="s">
        <v>73</v>
      </c>
      <c r="K32" s="1" t="s">
        <v>15</v>
      </c>
      <c r="L32" s="7">
        <v>2</v>
      </c>
      <c r="M32" s="4">
        <v>2020</v>
      </c>
      <c r="N32" s="4">
        <v>876</v>
      </c>
      <c r="O32" s="4">
        <v>2020</v>
      </c>
      <c r="P32" s="4">
        <v>0</v>
      </c>
      <c r="Q32" s="4">
        <v>3514.8</v>
      </c>
      <c r="R32" s="4">
        <v>10.4</v>
      </c>
      <c r="S32" s="4">
        <v>3821.23</v>
      </c>
      <c r="T32" s="4">
        <v>3439.22</v>
      </c>
      <c r="U32" s="4">
        <v>10785.65</v>
      </c>
      <c r="V32" s="4">
        <v>1617.85</v>
      </c>
      <c r="W32" s="5">
        <v>12403.5</v>
      </c>
      <c r="X32" s="1" t="s">
        <v>3</v>
      </c>
      <c r="Y32" s="2" t="s">
        <v>147</v>
      </c>
      <c r="Z32" s="1"/>
    </row>
    <row r="33" spans="1:26" x14ac:dyDescent="0.3">
      <c r="A33" s="1" t="s">
        <v>4</v>
      </c>
      <c r="B33" s="1" t="s">
        <v>75</v>
      </c>
      <c r="C33" s="1">
        <v>87537142</v>
      </c>
      <c r="D33" s="1"/>
      <c r="E33" s="1" t="s">
        <v>151</v>
      </c>
      <c r="F33" s="1" t="s">
        <v>77</v>
      </c>
      <c r="G33" s="1" t="s">
        <v>10</v>
      </c>
      <c r="H33" s="1" t="s">
        <v>10</v>
      </c>
      <c r="I33" s="1" t="s">
        <v>12</v>
      </c>
      <c r="J33" s="1" t="s">
        <v>76</v>
      </c>
      <c r="K33" s="1" t="s">
        <v>15</v>
      </c>
      <c r="L33" s="7">
        <v>1</v>
      </c>
      <c r="M33" s="4">
        <v>6.54</v>
      </c>
      <c r="N33" s="4">
        <v>5.64</v>
      </c>
      <c r="O33" s="4">
        <v>7</v>
      </c>
      <c r="P33" s="4">
        <v>0</v>
      </c>
      <c r="Q33" s="4">
        <v>43.34</v>
      </c>
      <c r="R33" s="4">
        <v>10.4</v>
      </c>
      <c r="S33" s="4">
        <v>23.82</v>
      </c>
      <c r="T33" s="4">
        <v>0</v>
      </c>
      <c r="U33" s="4">
        <v>77.56</v>
      </c>
      <c r="V33" s="4">
        <v>11.63</v>
      </c>
      <c r="W33" s="5">
        <v>89.19</v>
      </c>
      <c r="X33" s="1" t="s">
        <v>3</v>
      </c>
      <c r="Y33" s="2" t="s">
        <v>147</v>
      </c>
      <c r="Z33" s="1"/>
    </row>
    <row r="34" spans="1:26" x14ac:dyDescent="0.3">
      <c r="A34" s="1" t="s">
        <v>4</v>
      </c>
      <c r="B34" s="1" t="s">
        <v>78</v>
      </c>
      <c r="C34" s="1">
        <v>87536235</v>
      </c>
      <c r="D34" s="1"/>
      <c r="E34" s="1" t="s">
        <v>151</v>
      </c>
      <c r="F34" s="1" t="s">
        <v>80</v>
      </c>
      <c r="G34" s="1" t="s">
        <v>10</v>
      </c>
      <c r="H34" s="1" t="s">
        <v>10</v>
      </c>
      <c r="I34" s="1" t="s">
        <v>18</v>
      </c>
      <c r="J34" s="1" t="s">
        <v>79</v>
      </c>
      <c r="K34" s="1" t="s">
        <v>15</v>
      </c>
      <c r="L34" s="7">
        <v>1</v>
      </c>
      <c r="M34" s="4">
        <v>5.46</v>
      </c>
      <c r="N34" s="4">
        <v>5.92</v>
      </c>
      <c r="O34" s="4">
        <v>6</v>
      </c>
      <c r="P34" s="4">
        <v>0</v>
      </c>
      <c r="Q34" s="4">
        <v>43.34</v>
      </c>
      <c r="R34" s="4">
        <v>10.4</v>
      </c>
      <c r="S34" s="4">
        <v>23.82</v>
      </c>
      <c r="T34" s="4">
        <v>0</v>
      </c>
      <c r="U34" s="4">
        <v>77.56</v>
      </c>
      <c r="V34" s="4">
        <v>11.63</v>
      </c>
      <c r="W34" s="5">
        <v>89.19</v>
      </c>
      <c r="X34" s="1" t="s">
        <v>3</v>
      </c>
      <c r="Y34" s="2" t="s">
        <v>147</v>
      </c>
      <c r="Z34" s="1"/>
    </row>
    <row r="35" spans="1:26" x14ac:dyDescent="0.3">
      <c r="A35" s="1" t="s">
        <v>4</v>
      </c>
      <c r="B35" s="1" t="s">
        <v>81</v>
      </c>
      <c r="C35" s="1">
        <v>87536965</v>
      </c>
      <c r="D35" s="1"/>
      <c r="E35" s="1" t="s">
        <v>151</v>
      </c>
      <c r="F35" s="1" t="s">
        <v>83</v>
      </c>
      <c r="G35" s="1" t="s">
        <v>10</v>
      </c>
      <c r="H35" s="1" t="s">
        <v>10</v>
      </c>
      <c r="I35" s="1" t="s">
        <v>10</v>
      </c>
      <c r="J35" s="1" t="s">
        <v>82</v>
      </c>
      <c r="K35" s="1" t="s">
        <v>15</v>
      </c>
      <c r="L35" s="7">
        <v>1</v>
      </c>
      <c r="M35" s="4">
        <v>376.5</v>
      </c>
      <c r="N35" s="4">
        <v>210</v>
      </c>
      <c r="O35" s="4">
        <v>377</v>
      </c>
      <c r="P35" s="4">
        <v>0</v>
      </c>
      <c r="Q35" s="4">
        <v>150.80000000000001</v>
      </c>
      <c r="R35" s="4">
        <v>10.4</v>
      </c>
      <c r="S35" s="4">
        <v>483.05</v>
      </c>
      <c r="T35" s="4">
        <v>728.27</v>
      </c>
      <c r="U35" s="4">
        <v>1372.52</v>
      </c>
      <c r="V35" s="4">
        <v>205.88</v>
      </c>
      <c r="W35" s="5">
        <v>1578.4</v>
      </c>
      <c r="X35" s="1" t="s">
        <v>3</v>
      </c>
      <c r="Y35" s="2" t="s">
        <v>147</v>
      </c>
      <c r="Z35" s="1"/>
    </row>
    <row r="36" spans="1:26" x14ac:dyDescent="0.3">
      <c r="A36" s="1" t="s">
        <v>4</v>
      </c>
      <c r="B36" s="1" t="s">
        <v>84</v>
      </c>
      <c r="C36" s="1">
        <v>87536867</v>
      </c>
      <c r="D36" s="1"/>
      <c r="E36" s="1" t="s">
        <v>151</v>
      </c>
      <c r="F36" s="1" t="s">
        <v>37</v>
      </c>
      <c r="G36" s="1" t="s">
        <v>10</v>
      </c>
      <c r="H36" s="1" t="s">
        <v>10</v>
      </c>
      <c r="I36" s="1" t="s">
        <v>10</v>
      </c>
      <c r="J36" s="1" t="s">
        <v>36</v>
      </c>
      <c r="K36" s="1" t="s">
        <v>15</v>
      </c>
      <c r="L36" s="7">
        <v>1</v>
      </c>
      <c r="M36" s="4">
        <v>230.05</v>
      </c>
      <c r="N36" s="4">
        <v>347.64</v>
      </c>
      <c r="O36" s="4">
        <v>348</v>
      </c>
      <c r="P36" s="4">
        <v>0</v>
      </c>
      <c r="Q36" s="4">
        <v>139.19999999999999</v>
      </c>
      <c r="R36" s="4">
        <v>10.4</v>
      </c>
      <c r="S36" s="4">
        <v>450.38</v>
      </c>
      <c r="T36" s="4">
        <v>680.42</v>
      </c>
      <c r="U36" s="4">
        <v>1280.4000000000001</v>
      </c>
      <c r="V36" s="4">
        <v>192.06</v>
      </c>
      <c r="W36" s="5">
        <v>1472.46</v>
      </c>
      <c r="X36" s="1" t="s">
        <v>3</v>
      </c>
      <c r="Y36" s="2" t="s">
        <v>147</v>
      </c>
      <c r="Z36" s="1"/>
    </row>
    <row r="37" spans="1:26" x14ac:dyDescent="0.3">
      <c r="A37" s="1" t="s">
        <v>4</v>
      </c>
      <c r="B37" s="1" t="s">
        <v>85</v>
      </c>
      <c r="C37" s="1">
        <v>87537070</v>
      </c>
      <c r="D37" s="1"/>
      <c r="E37" s="1" t="s">
        <v>151</v>
      </c>
      <c r="F37" s="1" t="s">
        <v>87</v>
      </c>
      <c r="G37" s="1" t="s">
        <v>10</v>
      </c>
      <c r="H37" s="1" t="s">
        <v>10</v>
      </c>
      <c r="I37" s="1" t="s">
        <v>18</v>
      </c>
      <c r="J37" s="1" t="s">
        <v>86</v>
      </c>
      <c r="K37" s="1" t="s">
        <v>15</v>
      </c>
      <c r="L37" s="7">
        <v>3</v>
      </c>
      <c r="M37" s="4">
        <v>53.92</v>
      </c>
      <c r="N37" s="4">
        <v>58.94</v>
      </c>
      <c r="O37" s="4">
        <v>59</v>
      </c>
      <c r="P37" s="4">
        <v>0</v>
      </c>
      <c r="Q37" s="4">
        <v>112.1</v>
      </c>
      <c r="R37" s="4">
        <v>10.4</v>
      </c>
      <c r="S37" s="4">
        <v>239.43</v>
      </c>
      <c r="T37" s="4">
        <v>323.63</v>
      </c>
      <c r="U37" s="4">
        <v>685.56</v>
      </c>
      <c r="V37" s="4">
        <v>102.83</v>
      </c>
      <c r="W37" s="5">
        <v>788.39</v>
      </c>
      <c r="X37" s="1" t="s">
        <v>3</v>
      </c>
      <c r="Y37" s="2" t="s">
        <v>147</v>
      </c>
      <c r="Z37" s="1"/>
    </row>
    <row r="38" spans="1:26" x14ac:dyDescent="0.3">
      <c r="A38" s="1" t="s">
        <v>66</v>
      </c>
      <c r="B38" s="1" t="s">
        <v>100</v>
      </c>
      <c r="C38" s="1">
        <v>87535673</v>
      </c>
      <c r="D38" s="1"/>
      <c r="E38" s="1" t="s">
        <v>151</v>
      </c>
      <c r="F38" s="1" t="s">
        <v>102</v>
      </c>
      <c r="G38" s="1" t="s">
        <v>10</v>
      </c>
      <c r="H38" s="1" t="s">
        <v>10</v>
      </c>
      <c r="I38" s="1" t="s">
        <v>12</v>
      </c>
      <c r="J38" s="1" t="s">
        <v>101</v>
      </c>
      <c r="K38" s="1" t="s">
        <v>15</v>
      </c>
      <c r="L38" s="7">
        <v>1</v>
      </c>
      <c r="M38" s="4">
        <v>6.66</v>
      </c>
      <c r="N38" s="4">
        <v>5.68</v>
      </c>
      <c r="O38" s="4">
        <v>7</v>
      </c>
      <c r="P38" s="4">
        <v>0</v>
      </c>
      <c r="Q38" s="4">
        <v>43.34</v>
      </c>
      <c r="R38" s="4">
        <v>10.4</v>
      </c>
      <c r="S38" s="4">
        <v>23.82</v>
      </c>
      <c r="T38" s="4">
        <v>0</v>
      </c>
      <c r="U38" s="4">
        <v>77.56</v>
      </c>
      <c r="V38" s="4">
        <v>11.63</v>
      </c>
      <c r="W38" s="5">
        <v>89.19</v>
      </c>
      <c r="X38" s="1" t="s">
        <v>3</v>
      </c>
      <c r="Y38" s="2" t="s">
        <v>147</v>
      </c>
      <c r="Z38" s="1"/>
    </row>
    <row r="39" spans="1:26" x14ac:dyDescent="0.3">
      <c r="A39" s="1" t="s">
        <v>66</v>
      </c>
      <c r="B39" s="1" t="s">
        <v>97</v>
      </c>
      <c r="C39" s="1">
        <v>87534467</v>
      </c>
      <c r="D39" s="1"/>
      <c r="E39" s="1" t="s">
        <v>151</v>
      </c>
      <c r="F39" s="1" t="s">
        <v>99</v>
      </c>
      <c r="G39" s="1" t="s">
        <v>10</v>
      </c>
      <c r="H39" s="1" t="s">
        <v>10</v>
      </c>
      <c r="I39" s="1" t="s">
        <v>5</v>
      </c>
      <c r="J39" s="1" t="s">
        <v>98</v>
      </c>
      <c r="K39" s="1" t="s">
        <v>15</v>
      </c>
      <c r="L39" s="7">
        <v>2</v>
      </c>
      <c r="M39" s="4">
        <v>53</v>
      </c>
      <c r="N39" s="4">
        <v>33.700000000000003</v>
      </c>
      <c r="O39" s="4">
        <v>53</v>
      </c>
      <c r="P39" s="4">
        <v>0</v>
      </c>
      <c r="Q39" s="4">
        <v>68.900000000000006</v>
      </c>
      <c r="R39" s="4">
        <v>10.4</v>
      </c>
      <c r="S39" s="4">
        <v>37.86</v>
      </c>
      <c r="T39" s="4">
        <v>0</v>
      </c>
      <c r="U39" s="4">
        <v>117.16</v>
      </c>
      <c r="V39" s="4">
        <v>17.57</v>
      </c>
      <c r="W39" s="5">
        <v>134.72999999999999</v>
      </c>
      <c r="X39" s="1" t="s">
        <v>3</v>
      </c>
      <c r="Y39" s="2" t="s">
        <v>147</v>
      </c>
      <c r="Z39" s="1"/>
    </row>
    <row r="40" spans="1:26" x14ac:dyDescent="0.3">
      <c r="A40" s="1" t="s">
        <v>66</v>
      </c>
      <c r="B40" s="1" t="s">
        <v>91</v>
      </c>
      <c r="C40" s="1">
        <v>87536129</v>
      </c>
      <c r="D40" s="1"/>
      <c r="E40" s="1" t="s">
        <v>151</v>
      </c>
      <c r="F40" s="1" t="s">
        <v>93</v>
      </c>
      <c r="G40" s="1" t="s">
        <v>10</v>
      </c>
      <c r="H40" s="1" t="s">
        <v>10</v>
      </c>
      <c r="I40" s="1" t="s">
        <v>5</v>
      </c>
      <c r="J40" s="1" t="s">
        <v>92</v>
      </c>
      <c r="K40" s="1" t="s">
        <v>15</v>
      </c>
      <c r="L40" s="7">
        <v>1</v>
      </c>
      <c r="M40" s="4">
        <v>2.94</v>
      </c>
      <c r="N40" s="4">
        <v>29.22</v>
      </c>
      <c r="O40" s="4">
        <v>30</v>
      </c>
      <c r="P40" s="4">
        <v>0</v>
      </c>
      <c r="Q40" s="4">
        <v>43.34</v>
      </c>
      <c r="R40" s="4">
        <v>10.4</v>
      </c>
      <c r="S40" s="4">
        <v>23.82</v>
      </c>
      <c r="T40" s="4">
        <v>0</v>
      </c>
      <c r="U40" s="4">
        <v>77.56</v>
      </c>
      <c r="V40" s="4">
        <v>11.63</v>
      </c>
      <c r="W40" s="5">
        <v>89.19</v>
      </c>
      <c r="X40" s="1" t="s">
        <v>3</v>
      </c>
      <c r="Y40" s="2" t="s">
        <v>147</v>
      </c>
      <c r="Z40" s="1"/>
    </row>
    <row r="41" spans="1:26" x14ac:dyDescent="0.3">
      <c r="A41" s="1" t="s">
        <v>66</v>
      </c>
      <c r="B41" s="1" t="s">
        <v>94</v>
      </c>
      <c r="C41" s="1">
        <v>87535680</v>
      </c>
      <c r="D41" s="1"/>
      <c r="E41" s="1" t="s">
        <v>151</v>
      </c>
      <c r="F41" s="1" t="s">
        <v>96</v>
      </c>
      <c r="G41" s="1" t="s">
        <v>10</v>
      </c>
      <c r="H41" s="1" t="s">
        <v>10</v>
      </c>
      <c r="I41" s="1" t="s">
        <v>72</v>
      </c>
      <c r="J41" s="1" t="s">
        <v>95</v>
      </c>
      <c r="K41" s="1" t="s">
        <v>15</v>
      </c>
      <c r="L41" s="7">
        <v>1</v>
      </c>
      <c r="M41" s="4">
        <v>2.46</v>
      </c>
      <c r="N41" s="4">
        <v>5.89</v>
      </c>
      <c r="O41" s="4">
        <v>6</v>
      </c>
      <c r="P41" s="4">
        <v>0</v>
      </c>
      <c r="Q41" s="4">
        <v>43.34</v>
      </c>
      <c r="R41" s="4">
        <v>10.4</v>
      </c>
      <c r="S41" s="4">
        <v>91.25</v>
      </c>
      <c r="T41" s="4">
        <v>122.72</v>
      </c>
      <c r="U41" s="4">
        <v>267.70999999999998</v>
      </c>
      <c r="V41" s="4">
        <v>40.159999999999997</v>
      </c>
      <c r="W41" s="5">
        <v>307.87</v>
      </c>
      <c r="X41" s="1" t="s">
        <v>3</v>
      </c>
      <c r="Y41" s="2" t="s">
        <v>147</v>
      </c>
      <c r="Z41" s="1"/>
    </row>
    <row r="42" spans="1:26" x14ac:dyDescent="0.3">
      <c r="A42" s="1" t="s">
        <v>66</v>
      </c>
      <c r="B42" s="1" t="s">
        <v>90</v>
      </c>
      <c r="C42" s="1">
        <v>87535948</v>
      </c>
      <c r="D42" s="1"/>
      <c r="E42" s="1" t="s">
        <v>151</v>
      </c>
      <c r="F42" s="1" t="s">
        <v>65</v>
      </c>
      <c r="G42" s="1" t="s">
        <v>10</v>
      </c>
      <c r="H42" s="1" t="s">
        <v>10</v>
      </c>
      <c r="I42" s="1" t="s">
        <v>5</v>
      </c>
      <c r="J42" s="1" t="s">
        <v>53</v>
      </c>
      <c r="K42" s="1" t="s">
        <v>15</v>
      </c>
      <c r="L42" s="7">
        <v>1</v>
      </c>
      <c r="M42" s="4">
        <v>25.5</v>
      </c>
      <c r="N42" s="4">
        <v>20.7</v>
      </c>
      <c r="O42" s="4">
        <v>26</v>
      </c>
      <c r="P42" s="4">
        <v>0</v>
      </c>
      <c r="Q42" s="4">
        <v>43.34</v>
      </c>
      <c r="R42" s="4">
        <v>10.4</v>
      </c>
      <c r="S42" s="4">
        <v>23.82</v>
      </c>
      <c r="T42" s="4">
        <v>0</v>
      </c>
      <c r="U42" s="4">
        <v>77.56</v>
      </c>
      <c r="V42" s="4">
        <v>11.63</v>
      </c>
      <c r="W42" s="5">
        <v>89.19</v>
      </c>
      <c r="X42" s="1" t="s">
        <v>3</v>
      </c>
      <c r="Y42" s="2" t="s">
        <v>147</v>
      </c>
      <c r="Z42" s="1"/>
    </row>
    <row r="43" spans="1:26" x14ac:dyDescent="0.3">
      <c r="A43" s="1" t="s">
        <v>66</v>
      </c>
      <c r="B43" s="1" t="s">
        <v>106</v>
      </c>
      <c r="C43" s="1">
        <v>87536236</v>
      </c>
      <c r="D43" s="1"/>
      <c r="E43" s="1" t="s">
        <v>151</v>
      </c>
      <c r="F43" s="1" t="s">
        <v>108</v>
      </c>
      <c r="G43" s="1" t="s">
        <v>10</v>
      </c>
      <c r="H43" s="1" t="s">
        <v>10</v>
      </c>
      <c r="I43" s="1" t="s">
        <v>10</v>
      </c>
      <c r="J43" s="1" t="s">
        <v>107</v>
      </c>
      <c r="K43" s="1" t="s">
        <v>15</v>
      </c>
      <c r="L43" s="7">
        <v>3</v>
      </c>
      <c r="M43" s="4">
        <v>2050</v>
      </c>
      <c r="N43" s="4">
        <v>1238.4000000000001</v>
      </c>
      <c r="O43" s="4">
        <v>2050</v>
      </c>
      <c r="P43" s="4">
        <v>0</v>
      </c>
      <c r="Q43" s="4">
        <v>820</v>
      </c>
      <c r="R43" s="4">
        <v>10.4</v>
      </c>
      <c r="S43" s="4">
        <v>2367.64</v>
      </c>
      <c r="T43" s="4">
        <v>3488.72</v>
      </c>
      <c r="U43" s="4">
        <v>6686.76</v>
      </c>
      <c r="V43" s="4">
        <v>1003.01</v>
      </c>
      <c r="W43" s="5">
        <v>7689.77</v>
      </c>
      <c r="X43" s="1" t="s">
        <v>3</v>
      </c>
      <c r="Y43" s="2" t="s">
        <v>147</v>
      </c>
      <c r="Z43" s="1"/>
    </row>
    <row r="44" spans="1:26" x14ac:dyDescent="0.3">
      <c r="A44" s="1" t="s">
        <v>66</v>
      </c>
      <c r="B44" s="1" t="s">
        <v>103</v>
      </c>
      <c r="C44" s="1">
        <v>87535993</v>
      </c>
      <c r="D44" s="1"/>
      <c r="E44" s="1" t="s">
        <v>151</v>
      </c>
      <c r="F44" s="1" t="s">
        <v>105</v>
      </c>
      <c r="G44" s="1" t="s">
        <v>10</v>
      </c>
      <c r="H44" s="1" t="s">
        <v>10</v>
      </c>
      <c r="I44" s="1" t="s">
        <v>10</v>
      </c>
      <c r="J44" s="1" t="s">
        <v>104</v>
      </c>
      <c r="K44" s="1" t="s">
        <v>15</v>
      </c>
      <c r="L44" s="7">
        <v>2</v>
      </c>
      <c r="M44" s="4">
        <v>1411.2</v>
      </c>
      <c r="N44" s="4">
        <v>605</v>
      </c>
      <c r="O44" s="4">
        <v>1412</v>
      </c>
      <c r="P44" s="4">
        <v>0</v>
      </c>
      <c r="Q44" s="4">
        <v>564.79999999999995</v>
      </c>
      <c r="R44" s="4">
        <v>10.4</v>
      </c>
      <c r="S44" s="4">
        <v>1648.95</v>
      </c>
      <c r="T44" s="4">
        <v>2436.02</v>
      </c>
      <c r="U44" s="4">
        <v>4660.17</v>
      </c>
      <c r="V44" s="4">
        <v>699.03</v>
      </c>
      <c r="W44" s="5">
        <v>5359.2</v>
      </c>
      <c r="X44" s="1" t="s">
        <v>3</v>
      </c>
      <c r="Y44" s="2" t="s">
        <v>147</v>
      </c>
      <c r="Z44" s="1"/>
    </row>
    <row r="45" spans="1:26" x14ac:dyDescent="0.3">
      <c r="A45" s="1" t="s">
        <v>2</v>
      </c>
      <c r="B45" s="1" t="s">
        <v>17</v>
      </c>
      <c r="C45" s="8">
        <v>87540883</v>
      </c>
      <c r="D45" s="1">
        <v>77322294</v>
      </c>
      <c r="E45" s="2" t="s">
        <v>149</v>
      </c>
      <c r="F45" s="1" t="s">
        <v>19</v>
      </c>
      <c r="G45" s="1" t="s">
        <v>18</v>
      </c>
      <c r="H45" s="1" t="s">
        <v>18</v>
      </c>
      <c r="I45" s="1" t="s">
        <v>5</v>
      </c>
      <c r="J45" s="1" t="s">
        <v>6</v>
      </c>
      <c r="K45" s="1" t="s">
        <v>15</v>
      </c>
      <c r="L45" s="7">
        <v>1</v>
      </c>
      <c r="M45" s="4">
        <v>168</v>
      </c>
      <c r="N45" s="4">
        <v>129</v>
      </c>
      <c r="O45" s="16">
        <v>168</v>
      </c>
      <c r="P45" s="4">
        <v>0</v>
      </c>
      <c r="Q45" s="4">
        <v>472.08</v>
      </c>
      <c r="R45" s="4">
        <v>10.4</v>
      </c>
      <c r="S45" s="4">
        <v>238.83</v>
      </c>
      <c r="T45" s="4">
        <v>0</v>
      </c>
      <c r="U45" s="4">
        <v>721.31</v>
      </c>
      <c r="V45" s="4">
        <v>108.2</v>
      </c>
      <c r="W45" s="5">
        <v>829.51</v>
      </c>
      <c r="X45" s="1" t="s">
        <v>3</v>
      </c>
      <c r="Y45" s="2" t="s">
        <v>147</v>
      </c>
      <c r="Z45" s="1"/>
    </row>
    <row r="46" spans="1:26" x14ac:dyDescent="0.3">
      <c r="A46" s="1" t="s">
        <v>2</v>
      </c>
      <c r="B46" s="2" t="s">
        <v>16</v>
      </c>
      <c r="C46" s="8">
        <v>87540725</v>
      </c>
      <c r="D46" s="1">
        <v>77322297</v>
      </c>
      <c r="E46" s="2" t="s">
        <v>24</v>
      </c>
      <c r="F46" s="1" t="s">
        <v>19</v>
      </c>
      <c r="G46" s="1" t="s">
        <v>10</v>
      </c>
      <c r="H46" s="1" t="s">
        <v>10</v>
      </c>
      <c r="I46" s="1" t="s">
        <v>5</v>
      </c>
      <c r="J46" s="1" t="s">
        <v>6</v>
      </c>
      <c r="K46" s="1" t="s">
        <v>15</v>
      </c>
      <c r="L46" s="7">
        <v>2</v>
      </c>
      <c r="M46" s="4">
        <v>51.54</v>
      </c>
      <c r="N46" s="4">
        <v>43.46</v>
      </c>
      <c r="O46" s="16">
        <v>52</v>
      </c>
      <c r="P46" s="4">
        <v>0</v>
      </c>
      <c r="Q46" s="4">
        <v>67.599999999999994</v>
      </c>
      <c r="R46" s="4">
        <v>10.4</v>
      </c>
      <c r="S46" s="4">
        <v>34.200000000000003</v>
      </c>
      <c r="T46" s="4">
        <v>0</v>
      </c>
      <c r="U46" s="4">
        <v>112.2</v>
      </c>
      <c r="V46" s="4">
        <v>16.829999999999998</v>
      </c>
      <c r="W46" s="5">
        <v>129.03</v>
      </c>
      <c r="X46" s="1" t="s">
        <v>3</v>
      </c>
      <c r="Y46" s="2" t="s">
        <v>147</v>
      </c>
      <c r="Z46" s="1"/>
    </row>
    <row r="47" spans="1:26" x14ac:dyDescent="0.3">
      <c r="A47" s="1" t="s">
        <v>2</v>
      </c>
      <c r="B47" s="1" t="s">
        <v>9</v>
      </c>
      <c r="C47" s="8">
        <v>87540610</v>
      </c>
      <c r="D47" s="1">
        <v>77322297</v>
      </c>
      <c r="E47" s="2" t="s">
        <v>24</v>
      </c>
      <c r="F47" s="2" t="s">
        <v>151</v>
      </c>
      <c r="G47" s="1" t="s">
        <v>10</v>
      </c>
      <c r="H47" s="1" t="s">
        <v>10</v>
      </c>
      <c r="I47" s="1" t="s">
        <v>12</v>
      </c>
      <c r="J47" s="1" t="s">
        <v>13</v>
      </c>
      <c r="K47" s="1" t="s">
        <v>15</v>
      </c>
      <c r="L47" s="7">
        <v>1</v>
      </c>
      <c r="M47" s="4">
        <v>101.8</v>
      </c>
      <c r="N47" s="4">
        <v>114.19</v>
      </c>
      <c r="O47" s="16">
        <v>115</v>
      </c>
      <c r="P47" s="4">
        <v>0</v>
      </c>
      <c r="Q47" s="4">
        <v>200.1</v>
      </c>
      <c r="R47" s="4">
        <v>10.4</v>
      </c>
      <c r="S47" s="4">
        <v>101.23</v>
      </c>
      <c r="T47" s="4">
        <v>0</v>
      </c>
      <c r="U47" s="4">
        <v>311.73</v>
      </c>
      <c r="V47" s="4">
        <v>46.76</v>
      </c>
      <c r="W47" s="5">
        <v>358.49</v>
      </c>
      <c r="X47" s="1" t="s">
        <v>3</v>
      </c>
      <c r="Y47" s="2" t="s">
        <v>147</v>
      </c>
      <c r="Z47" s="1"/>
    </row>
    <row r="48" spans="1:26" x14ac:dyDescent="0.3">
      <c r="A48" s="1" t="s">
        <v>31</v>
      </c>
      <c r="B48" s="1" t="s">
        <v>35</v>
      </c>
      <c r="C48" s="8">
        <v>87538261</v>
      </c>
      <c r="D48" s="1"/>
      <c r="E48" s="1" t="s">
        <v>24</v>
      </c>
      <c r="F48" s="1" t="s">
        <v>37</v>
      </c>
      <c r="G48" s="1" t="s">
        <v>10</v>
      </c>
      <c r="H48" s="1" t="s">
        <v>10</v>
      </c>
      <c r="I48" s="1" t="s">
        <v>10</v>
      </c>
      <c r="J48" s="1" t="s">
        <v>36</v>
      </c>
      <c r="K48" s="1" t="s">
        <v>15</v>
      </c>
      <c r="L48" s="7">
        <v>1</v>
      </c>
      <c r="M48" s="4">
        <v>9</v>
      </c>
      <c r="N48" s="4">
        <v>4.58</v>
      </c>
      <c r="O48" s="16">
        <v>9</v>
      </c>
      <c r="P48" s="4">
        <v>0</v>
      </c>
      <c r="Q48" s="4">
        <v>43.34</v>
      </c>
      <c r="R48" s="4">
        <v>10.4</v>
      </c>
      <c r="S48" s="4">
        <v>84.01</v>
      </c>
      <c r="T48" s="4">
        <v>122.72</v>
      </c>
      <c r="U48" s="4">
        <v>260.47000000000003</v>
      </c>
      <c r="V48" s="4">
        <v>39.07</v>
      </c>
      <c r="W48" s="5">
        <v>299.54000000000002</v>
      </c>
      <c r="X48" s="1" t="s">
        <v>3</v>
      </c>
      <c r="Y48" s="2" t="s">
        <v>147</v>
      </c>
      <c r="Z48" s="1"/>
    </row>
    <row r="49" spans="1:26" x14ac:dyDescent="0.3">
      <c r="A49" s="1" t="s">
        <v>46</v>
      </c>
      <c r="B49" s="1" t="s">
        <v>47</v>
      </c>
      <c r="C49" s="8">
        <v>87538178</v>
      </c>
      <c r="D49" s="1"/>
      <c r="E49" s="1" t="s">
        <v>24</v>
      </c>
      <c r="F49" s="1" t="s">
        <v>19</v>
      </c>
      <c r="G49" s="1" t="s">
        <v>10</v>
      </c>
      <c r="H49" s="1" t="s">
        <v>10</v>
      </c>
      <c r="I49" s="1" t="s">
        <v>5</v>
      </c>
      <c r="J49" s="1" t="s">
        <v>6</v>
      </c>
      <c r="K49" s="1" t="s">
        <v>15</v>
      </c>
      <c r="L49" s="7">
        <v>1</v>
      </c>
      <c r="M49" s="4">
        <v>201.2</v>
      </c>
      <c r="N49" s="4">
        <v>234</v>
      </c>
      <c r="O49" s="4">
        <v>234</v>
      </c>
      <c r="P49" s="4">
        <v>0</v>
      </c>
      <c r="Q49" s="4">
        <v>304.2</v>
      </c>
      <c r="R49" s="4">
        <v>10.4</v>
      </c>
      <c r="S49" s="4">
        <v>153.88999999999999</v>
      </c>
      <c r="T49" s="4">
        <v>0</v>
      </c>
      <c r="U49" s="4">
        <v>468.49</v>
      </c>
      <c r="V49" s="4">
        <v>70.27</v>
      </c>
      <c r="W49" s="5">
        <v>538.76</v>
      </c>
      <c r="X49" s="1" t="s">
        <v>3</v>
      </c>
      <c r="Y49" s="2" t="s">
        <v>147</v>
      </c>
      <c r="Z49" s="1"/>
    </row>
    <row r="50" spans="1:26" x14ac:dyDescent="0.3">
      <c r="U50" s="3">
        <f>SUM(U2:U49)</f>
        <v>155850.62</v>
      </c>
      <c r="V50" s="3">
        <f>SUM(V2:V49)</f>
        <v>23377.560000000009</v>
      </c>
      <c r="W50" s="3">
        <f>SUM(W2:W49)</f>
        <v>179228.18000000005</v>
      </c>
      <c r="X50" s="3">
        <f>SUM(X2:X49)</f>
        <v>0</v>
      </c>
    </row>
  </sheetData>
  <sortState xmlns:xlrd2="http://schemas.microsoft.com/office/spreadsheetml/2017/richdata2" ref="A2:AA50">
    <sortCondition ref="B2:B50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2024-06-24T20:15:19Z</dcterms:created>
  <dcterms:modified xsi:type="dcterms:W3CDTF">2024-06-25T16:37:11Z</dcterms:modified>
</cp:coreProperties>
</file>