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3" i="1" l="1"/>
  <c r="V3" i="1" s="1"/>
  <c r="T4" i="1"/>
  <c r="V4" i="1" s="1"/>
  <c r="T5" i="1"/>
  <c r="V5" i="1" s="1"/>
  <c r="T6" i="1"/>
  <c r="V6" i="1" s="1"/>
  <c r="T2" i="1"/>
  <c r="V2" i="1" l="1"/>
</calcChain>
</file>

<file path=xl/sharedStrings.xml><?xml version="1.0" encoding="utf-8"?>
<sst xmlns="http://schemas.openxmlformats.org/spreadsheetml/2006/main" count="75" uniqueCount="41">
  <si>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</si>
  <si>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</si>
  <si>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</si>
  <si>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</si>
  <si>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</si>
  <si>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</si>
  <si>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</si>
  <si>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</si>
  <si>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</si>
  <si>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</si>
  <si>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</si>
  <si>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</si>
  <si>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</si>
  <si>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</si>
  <si>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</si>
  <si>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</si>
  <si>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</si>
  <si>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</si>
  <si>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</si>
  <si>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</si>
  <si>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</si>
  <si>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</si>
  <si>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</si>
  <si>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</si>
  <si>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</si>
  <si>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</si>
  <si>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DOOR</t>
  </si>
  <si>
    <t>DBN</t>
  </si>
  <si>
    <t>2285081</t>
  </si>
  <si>
    <t>TECTRA AUTOMATION DBN</t>
  </si>
  <si>
    <t>TECTRA AUTOMATION (PTY) LTD</t>
  </si>
  <si>
    <t>KEMPTON PARK</t>
  </si>
  <si>
    <t>BTG004</t>
  </si>
  <si>
    <t>2285080</t>
  </si>
  <si>
    <t>TECTRA AUTOMATION DUR</t>
  </si>
  <si>
    <t>EMIT JHB.</t>
  </si>
  <si>
    <t>BONAERO PARK &amp; EXT</t>
  </si>
  <si>
    <t>2285079</t>
  </si>
  <si>
    <t>2285078</t>
  </si>
  <si>
    <t>2285077</t>
  </si>
  <si>
    <t>INV286964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</si>
</sst>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Fill="1" applyBorder="1"/>
    <xf numFmtId="0" fontId="0" fillId="0" borderId="1" xfId="0" applyFill="1" applyBorder="1"/>
    <xf numFmtId="0" fontId="0" fillId="0" borderId="0" xfId="0" applyFill="1"/>
    <xf numFmtId="14" fontId="0" fillId="0" borderId="1" xfId="0" applyNumberFormat="1" applyBorder="1"/>
    <xf numFmtId="0" fontId="0" fillId="0" borderId="1" xfId="0" applyBorder="1"/>
    <xf numFmtId="2" fontId="2" fillId="0" borderId="1" xfId="0" applyNumberFormat="1" applyFont="1" applyFill="1" applyBorder="1"/>
    <xf numFmtId="2" fontId="2" fillId="0" borderId="1" xfId="1" applyNumberFormat="1" applyFont="1" applyFill="1" applyBorder="1"/>
    <xf numFmtId="2" fontId="0" fillId="0" borderId="1" xfId="0" applyNumberFormat="1" applyBorder="1"/>
    <xf numFmtId="2" fontId="0" fillId="0" borderId="1" xfId="1" applyNumberFormat="1" applyFont="1" applyBorder="1"/>
    <xf numFmtId="2" fontId="0" fillId="0" borderId="0" xfId="0" applyNumberFormat="1"/>
    <xf numFmtId="2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tabSelected="1" topLeftCell="J1" workbookViewId="0">
      <selection activeCell="W8" sqref="W8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25.140625" bestFit="1" customWidth="1"/>
    <col min="5" max="5" width="29.7109375" bestFit="1" customWidth="1"/>
    <col min="6" max="6" width="7" bestFit="1" customWidth="1"/>
    <col min="7" max="7" width="6.42578125" bestFit="1" customWidth="1"/>
    <col min="8" max="8" width="11.28515625" bestFit="1" customWidth="1"/>
    <col min="9" max="9" width="20.710937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10" bestFit="1" customWidth="1"/>
    <col min="16" max="16" width="14.5703125" style="10" bestFit="1" customWidth="1"/>
    <col min="17" max="17" width="9.5703125" style="10" bestFit="1" customWidth="1"/>
    <col min="18" max="18" width="5.5703125" style="10" bestFit="1" customWidth="1"/>
    <col min="19" max="19" width="12" style="11" bestFit="1" customWidth="1"/>
    <col min="20" max="20" width="8.7109375" style="11" bestFit="1" customWidth="1"/>
    <col min="21" max="21" width="5.5703125" style="11" bestFit="1" customWidth="1"/>
    <col min="22" max="22" width="6.5703125" style="11" bestFit="1" customWidth="1"/>
    <col min="23" max="23" width="10.28515625" bestFit="1" customWidth="1"/>
    <col min="24" max="24" width="15.28515625" bestFit="1" customWidth="1"/>
    <col min="25" max="25" width="8" bestFit="1" customWidth="1"/>
  </cols>
  <sheetData>
    <row r="1" spans="1:25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1" t="s">
        <v>22</v>
      </c>
      <c r="X1" s="2" t="s">
        <v>23</v>
      </c>
      <c r="Y1" s="2" t="s">
        <v>24</v>
      </c>
    </row>
    <row r="2" spans="1:25" x14ac:dyDescent="0.25">
      <c r="A2" s="4">
        <v>45034</v>
      </c>
      <c r="B2" s="5" t="s">
        <v>28</v>
      </c>
      <c r="C2" s="5"/>
      <c r="D2" s="5" t="s">
        <v>29</v>
      </c>
      <c r="E2" s="5" t="s">
        <v>30</v>
      </c>
      <c r="F2" s="5" t="s">
        <v>27</v>
      </c>
      <c r="G2" s="5" t="s">
        <v>27</v>
      </c>
      <c r="H2" s="5" t="s">
        <v>25</v>
      </c>
      <c r="I2" s="5" t="s">
        <v>31</v>
      </c>
      <c r="J2" s="5" t="s">
        <v>26</v>
      </c>
      <c r="K2" s="5">
        <v>1</v>
      </c>
      <c r="L2" s="5">
        <v>6</v>
      </c>
      <c r="M2" s="5">
        <v>1.95</v>
      </c>
      <c r="N2" s="5">
        <v>6</v>
      </c>
      <c r="O2" s="8">
        <v>0</v>
      </c>
      <c r="P2" s="8">
        <v>45.94</v>
      </c>
      <c r="Q2" s="8">
        <v>11.02</v>
      </c>
      <c r="R2" s="8">
        <v>22.75</v>
      </c>
      <c r="S2" s="9">
        <v>0</v>
      </c>
      <c r="T2" s="9">
        <f>SUM(O2:S2)</f>
        <v>79.709999999999994</v>
      </c>
      <c r="U2" s="9">
        <v>11.96</v>
      </c>
      <c r="V2" s="9">
        <f>SUM(T2:U2)</f>
        <v>91.669999999999987</v>
      </c>
      <c r="W2" s="5" t="s">
        <v>40</v>
      </c>
      <c r="X2" s="5" t="s">
        <v>32</v>
      </c>
      <c r="Y2" s="5"/>
    </row>
    <row r="3" spans="1:25" x14ac:dyDescent="0.25">
      <c r="A3" s="4">
        <v>45035</v>
      </c>
      <c r="B3" s="5" t="s">
        <v>33</v>
      </c>
      <c r="C3" s="5"/>
      <c r="D3" s="5" t="s">
        <v>34</v>
      </c>
      <c r="E3" s="5" t="s">
        <v>35</v>
      </c>
      <c r="F3" s="5" t="s">
        <v>27</v>
      </c>
      <c r="G3" s="5" t="s">
        <v>27</v>
      </c>
      <c r="H3" s="5" t="s">
        <v>25</v>
      </c>
      <c r="I3" s="5" t="s">
        <v>36</v>
      </c>
      <c r="J3" s="5" t="s">
        <v>26</v>
      </c>
      <c r="K3" s="5">
        <v>2</v>
      </c>
      <c r="L3" s="5">
        <v>27</v>
      </c>
      <c r="M3" s="5">
        <v>12.01</v>
      </c>
      <c r="N3" s="5">
        <v>27</v>
      </c>
      <c r="O3" s="8">
        <v>0</v>
      </c>
      <c r="P3" s="8">
        <v>45.94</v>
      </c>
      <c r="Q3" s="8">
        <v>11.02</v>
      </c>
      <c r="R3" s="8">
        <v>22.75</v>
      </c>
      <c r="S3" s="9">
        <v>0</v>
      </c>
      <c r="T3" s="9">
        <f t="shared" ref="T3:T6" si="0">SUM(O3:S3)</f>
        <v>79.709999999999994</v>
      </c>
      <c r="U3" s="9">
        <v>11.96</v>
      </c>
      <c r="V3" s="9">
        <f t="shared" ref="V3:V6" si="1">SUM(T3:U3)</f>
        <v>91.669999999999987</v>
      </c>
      <c r="W3" s="5" t="s">
        <v>40</v>
      </c>
      <c r="X3" s="5" t="s">
        <v>32</v>
      </c>
      <c r="Y3" s="5"/>
    </row>
    <row r="4" spans="1:25" x14ac:dyDescent="0.25">
      <c r="A4" s="4">
        <v>45036</v>
      </c>
      <c r="B4" s="5" t="s">
        <v>37</v>
      </c>
      <c r="C4" s="5"/>
      <c r="D4" s="5" t="s">
        <v>29</v>
      </c>
      <c r="E4" s="5" t="s">
        <v>30</v>
      </c>
      <c r="F4" s="5" t="s">
        <v>27</v>
      </c>
      <c r="G4" s="5" t="s">
        <v>27</v>
      </c>
      <c r="H4" s="5" t="s">
        <v>25</v>
      </c>
      <c r="I4" s="5" t="s">
        <v>31</v>
      </c>
      <c r="J4" s="5" t="s">
        <v>26</v>
      </c>
      <c r="K4" s="5">
        <v>1</v>
      </c>
      <c r="L4" s="5">
        <v>2</v>
      </c>
      <c r="M4" s="5">
        <v>3.48</v>
      </c>
      <c r="N4" s="5">
        <v>4</v>
      </c>
      <c r="O4" s="8">
        <v>0</v>
      </c>
      <c r="P4" s="8">
        <v>45.94</v>
      </c>
      <c r="Q4" s="8">
        <v>11.02</v>
      </c>
      <c r="R4" s="8">
        <v>22.75</v>
      </c>
      <c r="S4" s="9">
        <v>0</v>
      </c>
      <c r="T4" s="9">
        <f t="shared" si="0"/>
        <v>79.709999999999994</v>
      </c>
      <c r="U4" s="9">
        <v>11.96</v>
      </c>
      <c r="V4" s="9">
        <f t="shared" si="1"/>
        <v>91.669999999999987</v>
      </c>
      <c r="W4" s="5" t="s">
        <v>40</v>
      </c>
      <c r="X4" s="5" t="s">
        <v>32</v>
      </c>
      <c r="Y4" s="5"/>
    </row>
    <row r="5" spans="1:25" x14ac:dyDescent="0.25">
      <c r="A5" s="4">
        <v>45037</v>
      </c>
      <c r="B5" s="5" t="s">
        <v>38</v>
      </c>
      <c r="C5" s="5"/>
      <c r="D5" s="5" t="s">
        <v>29</v>
      </c>
      <c r="E5" s="5" t="s">
        <v>30</v>
      </c>
      <c r="F5" s="5" t="s">
        <v>27</v>
      </c>
      <c r="G5" s="5" t="s">
        <v>27</v>
      </c>
      <c r="H5" s="5" t="s">
        <v>25</v>
      </c>
      <c r="I5" s="5" t="s">
        <v>31</v>
      </c>
      <c r="J5" s="5" t="s">
        <v>26</v>
      </c>
      <c r="K5" s="5">
        <v>1</v>
      </c>
      <c r="L5" s="5">
        <v>1</v>
      </c>
      <c r="M5" s="5">
        <v>1.46</v>
      </c>
      <c r="N5" s="5">
        <v>2</v>
      </c>
      <c r="O5" s="8">
        <v>0</v>
      </c>
      <c r="P5" s="8">
        <v>45.94</v>
      </c>
      <c r="Q5" s="8">
        <v>11.02</v>
      </c>
      <c r="R5" s="8">
        <v>22.75</v>
      </c>
      <c r="S5" s="9">
        <v>0</v>
      </c>
      <c r="T5" s="9">
        <f t="shared" si="0"/>
        <v>79.709999999999994</v>
      </c>
      <c r="U5" s="9">
        <v>11.96</v>
      </c>
      <c r="V5" s="9">
        <f t="shared" si="1"/>
        <v>91.669999999999987</v>
      </c>
      <c r="W5" s="5" t="s">
        <v>40</v>
      </c>
      <c r="X5" s="5" t="s">
        <v>32</v>
      </c>
      <c r="Y5" s="5"/>
    </row>
    <row r="6" spans="1:25" x14ac:dyDescent="0.25">
      <c r="A6" s="4">
        <v>45042</v>
      </c>
      <c r="B6" s="5" t="s">
        <v>39</v>
      </c>
      <c r="C6" s="5"/>
      <c r="D6" s="5" t="s">
        <v>29</v>
      </c>
      <c r="E6" s="5" t="s">
        <v>30</v>
      </c>
      <c r="F6" s="5" t="s">
        <v>27</v>
      </c>
      <c r="G6" s="5" t="s">
        <v>27</v>
      </c>
      <c r="H6" s="5" t="s">
        <v>25</v>
      </c>
      <c r="I6" s="5" t="s">
        <v>31</v>
      </c>
      <c r="J6" s="5" t="s">
        <v>26</v>
      </c>
      <c r="K6" s="5">
        <v>2</v>
      </c>
      <c r="L6" s="5">
        <v>47</v>
      </c>
      <c r="M6" s="5">
        <v>55.6</v>
      </c>
      <c r="N6" s="5">
        <v>56</v>
      </c>
      <c r="O6" s="8">
        <v>0</v>
      </c>
      <c r="P6" s="8">
        <v>77.17</v>
      </c>
      <c r="Q6" s="8">
        <v>11.02</v>
      </c>
      <c r="R6" s="8">
        <v>38.200000000000003</v>
      </c>
      <c r="S6" s="9">
        <v>0</v>
      </c>
      <c r="T6" s="9">
        <f t="shared" si="0"/>
        <v>126.39</v>
      </c>
      <c r="U6" s="9">
        <v>18.96</v>
      </c>
      <c r="V6" s="9">
        <f t="shared" si="1"/>
        <v>145.35</v>
      </c>
      <c r="W6" s="5" t="s">
        <v>40</v>
      </c>
      <c r="X6" s="5" t="s">
        <v>32</v>
      </c>
      <c r="Y6" s="5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2023-05-03T10:56:20Z</dcterms:created>
  <dcterms:modified xsi:type="dcterms:W3CDTF">2023-05-04T06:26:39Z</dcterms:modified>
</cp:coreProperties>
</file>