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3" i="1"/>
  <c r="V14" i="1"/>
  <c r="V15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2" i="1"/>
  <c r="V12" i="1" l="1"/>
</calcChain>
</file>

<file path=xl/sharedStrings.xml><?xml version="1.0" encoding="utf-8"?>
<sst xmlns="http://schemas.openxmlformats.org/spreadsheetml/2006/main" count="167" uniqueCount="83">
  <si>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</si>
  <si>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</si>
  <si>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</si>
  <si>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</si>
  <si>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</si>
  <si>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</si>
  <si>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</si>
  <si>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</si>
  <si>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</si>
  <si>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</si>
  <si>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</si>
  <si>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</si>
  <si>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</si>
  <si>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</si>
  <si>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</si>
  <si>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</si>
  <si>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</si>
  <si>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</si>
  <si>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</si>
  <si>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</si>
  <si>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</si>
  <si>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</si>
  <si>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</si>
  <si>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</si>
  <si>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</si>
  <si>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</si>
  <si>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JNB</t>
  </si>
  <si>
    <t>CPT</t>
  </si>
  <si>
    <t>DOOR</t>
  </si>
  <si>
    <t>KILLARNEY (CPT)</t>
  </si>
  <si>
    <t>KILLARNEY GARDENS</t>
  </si>
  <si>
    <t>ELS</t>
  </si>
  <si>
    <t>EPPING</t>
  </si>
  <si>
    <t>PTA</t>
  </si>
  <si>
    <t>2339811</t>
  </si>
  <si>
    <t>PPE SELECT RETAIL</t>
  </si>
  <si>
    <t>SF WIRE SUPPLIES</t>
  </si>
  <si>
    <t>ATHLONE</t>
  </si>
  <si>
    <t>BTG003</t>
  </si>
  <si>
    <t>2328774</t>
  </si>
  <si>
    <t>ISA COMPONENTS</t>
  </si>
  <si>
    <t>ALL CENTRAL TRADING CPT</t>
  </si>
  <si>
    <t>BELLVILLE</t>
  </si>
  <si>
    <t>2348910</t>
  </si>
  <si>
    <t>RELIANCE ENGINEERING</t>
  </si>
  <si>
    <t>CAPE LAB EQUIPMENT</t>
  </si>
  <si>
    <t>2377393</t>
  </si>
  <si>
    <t>VENTPRO</t>
  </si>
  <si>
    <t>AFS AIR AFRICA</t>
  </si>
  <si>
    <t>VINCENT</t>
  </si>
  <si>
    <t>2366876</t>
  </si>
  <si>
    <t xml:space="preserve">GEOSURE </t>
  </si>
  <si>
    <t>UMGENI</t>
  </si>
  <si>
    <t>2374019</t>
  </si>
  <si>
    <t>PRECISION DUCT MANUFACTURERS</t>
  </si>
  <si>
    <t>AIR AFRICA EAST LONDON</t>
  </si>
  <si>
    <t>2379263</t>
  </si>
  <si>
    <t>HOTWORX</t>
  </si>
  <si>
    <t>CAPE LABS</t>
  </si>
  <si>
    <t>2377376</t>
  </si>
  <si>
    <t xml:space="preserve">AFS </t>
  </si>
  <si>
    <t xml:space="preserve">MILNERTON </t>
  </si>
  <si>
    <t>2330006</t>
  </si>
  <si>
    <t xml:space="preserve">RELIANCE ENGINEERING </t>
  </si>
  <si>
    <t>EMIT CPE TOWN</t>
  </si>
  <si>
    <t>EPPING INDUSTRIAL AREA</t>
  </si>
  <si>
    <t>2338394</t>
  </si>
  <si>
    <t>VARCO INDUSTRIES</t>
  </si>
  <si>
    <t>EMIT CAPE TOWN</t>
  </si>
  <si>
    <t>2348912</t>
  </si>
  <si>
    <t>2338266</t>
  </si>
  <si>
    <t>METSCIENCE LALIBRATION LAB</t>
  </si>
  <si>
    <t>EMIT REVERSING TIME - CAPE TOWN</t>
  </si>
  <si>
    <t>2338267</t>
  </si>
  <si>
    <t>ADAM EQUIPMENT</t>
  </si>
  <si>
    <t>AM HILL T/A CAPE LABORATORY</t>
  </si>
  <si>
    <t>2231488</t>
  </si>
  <si>
    <t>INV-DR1199</t>
  </si>
  <si>
    <t>DURA PACKING</t>
  </si>
  <si>
    <t>HELDERBURG SHELVING</t>
  </si>
  <si>
    <t>STRAND</t>
  </si>
  <si>
    <t>INB03789</t>
  </si>
  <si>
    <t>INV301139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</si>
</sst>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W2" sqref="W2:W1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32.42578125" bestFit="1" customWidth="1"/>
    <col min="5" max="5" width="33.28515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4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3" t="s">
        <v>22</v>
      </c>
      <c r="X1" s="3" t="s">
        <v>23</v>
      </c>
      <c r="Y1" s="3" t="s">
        <v>24</v>
      </c>
    </row>
    <row r="2" spans="1:25" x14ac:dyDescent="0.25">
      <c r="A2" s="1">
        <v>45371</v>
      </c>
      <c r="B2" s="2" t="s">
        <v>76</v>
      </c>
      <c r="C2" s="2" t="s">
        <v>77</v>
      </c>
      <c r="D2" s="2" t="s">
        <v>78</v>
      </c>
      <c r="E2" s="2" t="s">
        <v>79</v>
      </c>
      <c r="F2" s="2" t="s">
        <v>26</v>
      </c>
      <c r="G2" s="2" t="s">
        <v>26</v>
      </c>
      <c r="H2" s="2" t="s">
        <v>27</v>
      </c>
      <c r="I2" s="2" t="s">
        <v>80</v>
      </c>
      <c r="J2" s="2" t="s">
        <v>28</v>
      </c>
      <c r="K2" s="2">
        <v>3</v>
      </c>
      <c r="L2" s="2">
        <v>100</v>
      </c>
      <c r="M2" s="2">
        <v>63.31</v>
      </c>
      <c r="N2" s="2">
        <v>100</v>
      </c>
      <c r="O2" s="5">
        <v>0</v>
      </c>
      <c r="P2" s="5">
        <v>174</v>
      </c>
      <c r="Q2" s="5">
        <v>10.4</v>
      </c>
      <c r="R2" s="5">
        <v>98.26</v>
      </c>
      <c r="S2" s="5">
        <v>0</v>
      </c>
      <c r="T2" s="5">
        <f>SUM(O2:S2)</f>
        <v>282.66000000000003</v>
      </c>
      <c r="U2" s="5">
        <v>42.4</v>
      </c>
      <c r="V2" s="5">
        <f>SUM(T2:U2)</f>
        <v>325.06</v>
      </c>
      <c r="W2" s="2" t="s">
        <v>82</v>
      </c>
      <c r="X2" s="2" t="s">
        <v>38</v>
      </c>
      <c r="Y2" s="2"/>
    </row>
    <row r="3" spans="1:25" x14ac:dyDescent="0.25">
      <c r="A3" s="1">
        <v>45369</v>
      </c>
      <c r="B3" s="2" t="s">
        <v>39</v>
      </c>
      <c r="C3" s="2" t="s">
        <v>81</v>
      </c>
      <c r="D3" s="2" t="s">
        <v>40</v>
      </c>
      <c r="E3" s="2" t="s">
        <v>41</v>
      </c>
      <c r="F3" s="2" t="s">
        <v>26</v>
      </c>
      <c r="G3" s="2" t="s">
        <v>26</v>
      </c>
      <c r="H3" s="2" t="s">
        <v>27</v>
      </c>
      <c r="I3" s="2" t="s">
        <v>42</v>
      </c>
      <c r="J3" s="2" t="s">
        <v>28</v>
      </c>
      <c r="K3" s="2">
        <v>2</v>
      </c>
      <c r="L3" s="2">
        <v>346</v>
      </c>
      <c r="M3" s="2">
        <v>888.27</v>
      </c>
      <c r="N3" s="2">
        <v>889</v>
      </c>
      <c r="O3" s="5">
        <v>0</v>
      </c>
      <c r="P3" s="5">
        <v>1546.86</v>
      </c>
      <c r="Q3" s="5">
        <v>10.4</v>
      </c>
      <c r="R3" s="5">
        <v>873.51</v>
      </c>
      <c r="S3" s="5">
        <v>0</v>
      </c>
      <c r="T3" s="5">
        <f t="shared" ref="T3:T15" si="0">SUM(O3:S3)</f>
        <v>2430.77</v>
      </c>
      <c r="U3" s="5">
        <v>364.62</v>
      </c>
      <c r="V3" s="5">
        <f t="shared" ref="V3:V15" si="1">SUM(T3:U3)</f>
        <v>2795.39</v>
      </c>
      <c r="W3" s="2" t="s">
        <v>82</v>
      </c>
      <c r="X3" s="2" t="s">
        <v>38</v>
      </c>
      <c r="Y3" s="2"/>
    </row>
    <row r="4" spans="1:25" x14ac:dyDescent="0.25">
      <c r="A4" s="1">
        <v>45371</v>
      </c>
      <c r="B4" s="2" t="s">
        <v>62</v>
      </c>
      <c r="C4" s="2"/>
      <c r="D4" s="2" t="s">
        <v>63</v>
      </c>
      <c r="E4" s="2" t="s">
        <v>64</v>
      </c>
      <c r="F4" s="2" t="s">
        <v>26</v>
      </c>
      <c r="G4" s="2" t="s">
        <v>33</v>
      </c>
      <c r="H4" s="2" t="s">
        <v>27</v>
      </c>
      <c r="I4" s="2" t="s">
        <v>65</v>
      </c>
      <c r="J4" s="2" t="s">
        <v>28</v>
      </c>
      <c r="K4" s="2">
        <v>1</v>
      </c>
      <c r="L4" s="2">
        <v>13.68</v>
      </c>
      <c r="M4" s="2">
        <v>9.23</v>
      </c>
      <c r="N4" s="2">
        <v>14</v>
      </c>
      <c r="O4" s="5">
        <v>0</v>
      </c>
      <c r="P4" s="5">
        <v>43.34</v>
      </c>
      <c r="Q4" s="5">
        <v>10.4</v>
      </c>
      <c r="R4" s="5">
        <v>24.47</v>
      </c>
      <c r="S4" s="5">
        <v>0</v>
      </c>
      <c r="T4" s="5">
        <f t="shared" si="0"/>
        <v>78.210000000000008</v>
      </c>
      <c r="U4" s="5">
        <v>11.73</v>
      </c>
      <c r="V4" s="5">
        <f t="shared" si="1"/>
        <v>89.940000000000012</v>
      </c>
      <c r="W4" s="2" t="s">
        <v>82</v>
      </c>
      <c r="X4" s="2" t="s">
        <v>38</v>
      </c>
      <c r="Y4" s="2"/>
    </row>
    <row r="5" spans="1:25" x14ac:dyDescent="0.25">
      <c r="A5" s="1">
        <v>45371</v>
      </c>
      <c r="B5" s="2" t="s">
        <v>70</v>
      </c>
      <c r="C5" s="2"/>
      <c r="D5" s="2" t="s">
        <v>71</v>
      </c>
      <c r="E5" s="2" t="s">
        <v>72</v>
      </c>
      <c r="F5" s="2" t="s">
        <v>26</v>
      </c>
      <c r="G5" s="2" t="s">
        <v>26</v>
      </c>
      <c r="H5" s="2" t="s">
        <v>27</v>
      </c>
      <c r="I5" s="2" t="s">
        <v>65</v>
      </c>
      <c r="J5" s="2" t="s">
        <v>28</v>
      </c>
      <c r="K5" s="2">
        <v>1</v>
      </c>
      <c r="L5" s="2">
        <v>41</v>
      </c>
      <c r="M5" s="2">
        <v>31.21</v>
      </c>
      <c r="N5" s="2">
        <v>41</v>
      </c>
      <c r="O5" s="5">
        <v>0</v>
      </c>
      <c r="P5" s="5">
        <v>71.34</v>
      </c>
      <c r="Q5" s="5">
        <v>10.4</v>
      </c>
      <c r="R5" s="5">
        <v>40.29</v>
      </c>
      <c r="S5" s="5">
        <v>0</v>
      </c>
      <c r="T5" s="5">
        <f t="shared" si="0"/>
        <v>122.03</v>
      </c>
      <c r="U5" s="5">
        <v>18.3</v>
      </c>
      <c r="V5" s="5">
        <f t="shared" si="1"/>
        <v>140.33000000000001</v>
      </c>
      <c r="W5" s="2" t="s">
        <v>82</v>
      </c>
      <c r="X5" s="2" t="s">
        <v>38</v>
      </c>
      <c r="Y5" s="2"/>
    </row>
    <row r="6" spans="1:25" x14ac:dyDescent="0.25">
      <c r="A6" s="1">
        <v>45371</v>
      </c>
      <c r="B6" s="2" t="s">
        <v>73</v>
      </c>
      <c r="C6" s="2"/>
      <c r="D6" s="2" t="s">
        <v>74</v>
      </c>
      <c r="E6" s="2" t="s">
        <v>75</v>
      </c>
      <c r="F6" s="2" t="s">
        <v>26</v>
      </c>
      <c r="G6" s="2" t="s">
        <v>26</v>
      </c>
      <c r="H6" s="2" t="s">
        <v>27</v>
      </c>
      <c r="I6" s="2" t="s">
        <v>29</v>
      </c>
      <c r="J6" s="2" t="s">
        <v>28</v>
      </c>
      <c r="K6" s="2">
        <v>2</v>
      </c>
      <c r="L6" s="2">
        <v>16.260000000000002</v>
      </c>
      <c r="M6" s="2">
        <v>22.37</v>
      </c>
      <c r="N6" s="2">
        <v>23</v>
      </c>
      <c r="O6" s="5">
        <v>0</v>
      </c>
      <c r="P6" s="5">
        <v>43.34</v>
      </c>
      <c r="Q6" s="5">
        <v>10.4</v>
      </c>
      <c r="R6" s="5">
        <v>24.47</v>
      </c>
      <c r="S6" s="5">
        <v>0</v>
      </c>
      <c r="T6" s="5">
        <f t="shared" si="0"/>
        <v>78.210000000000008</v>
      </c>
      <c r="U6" s="5">
        <v>11.73</v>
      </c>
      <c r="V6" s="5">
        <f t="shared" si="1"/>
        <v>89.940000000000012</v>
      </c>
      <c r="W6" s="2" t="s">
        <v>82</v>
      </c>
      <c r="X6" s="2" t="s">
        <v>38</v>
      </c>
      <c r="Y6" s="2"/>
    </row>
    <row r="7" spans="1:25" x14ac:dyDescent="0.25">
      <c r="A7" s="1">
        <v>45371</v>
      </c>
      <c r="B7" s="2" t="s">
        <v>66</v>
      </c>
      <c r="C7" s="2"/>
      <c r="D7" s="2" t="s">
        <v>67</v>
      </c>
      <c r="E7" s="2" t="s">
        <v>68</v>
      </c>
      <c r="F7" s="2" t="s">
        <v>26</v>
      </c>
      <c r="G7" s="2" t="s">
        <v>26</v>
      </c>
      <c r="H7" s="2" t="s">
        <v>27</v>
      </c>
      <c r="I7" s="2" t="s">
        <v>32</v>
      </c>
      <c r="J7" s="2" t="s">
        <v>28</v>
      </c>
      <c r="K7" s="2">
        <v>1</v>
      </c>
      <c r="L7" s="2">
        <v>37</v>
      </c>
      <c r="M7" s="2">
        <v>31.98</v>
      </c>
      <c r="N7" s="2">
        <v>37</v>
      </c>
      <c r="O7" s="5">
        <v>0</v>
      </c>
      <c r="P7" s="5">
        <v>64.38</v>
      </c>
      <c r="Q7" s="5">
        <v>10.4</v>
      </c>
      <c r="R7" s="5">
        <v>36.36</v>
      </c>
      <c r="S7" s="5">
        <v>0</v>
      </c>
      <c r="T7" s="5">
        <f t="shared" si="0"/>
        <v>111.14</v>
      </c>
      <c r="U7" s="5">
        <v>16.670000000000002</v>
      </c>
      <c r="V7" s="5">
        <f t="shared" si="1"/>
        <v>127.81</v>
      </c>
      <c r="W7" s="2" t="s">
        <v>82</v>
      </c>
      <c r="X7" s="2" t="s">
        <v>38</v>
      </c>
      <c r="Y7" s="2"/>
    </row>
    <row r="8" spans="1:25" x14ac:dyDescent="0.25">
      <c r="A8" s="1">
        <v>45369</v>
      </c>
      <c r="B8" s="2" t="s">
        <v>34</v>
      </c>
      <c r="C8" s="2"/>
      <c r="D8" s="2" t="s">
        <v>35</v>
      </c>
      <c r="E8" s="2" t="s">
        <v>36</v>
      </c>
      <c r="F8" s="2" t="s">
        <v>25</v>
      </c>
      <c r="G8" s="2" t="s">
        <v>25</v>
      </c>
      <c r="H8" s="2" t="s">
        <v>27</v>
      </c>
      <c r="I8" s="2" t="s">
        <v>37</v>
      </c>
      <c r="J8" s="2" t="s">
        <v>28</v>
      </c>
      <c r="K8" s="2">
        <v>1</v>
      </c>
      <c r="L8" s="2">
        <v>6</v>
      </c>
      <c r="M8" s="2">
        <v>25.6</v>
      </c>
      <c r="N8" s="2">
        <v>26</v>
      </c>
      <c r="O8" s="5">
        <v>0</v>
      </c>
      <c r="P8" s="5">
        <v>49.4</v>
      </c>
      <c r="Q8" s="5">
        <v>10.4</v>
      </c>
      <c r="R8" s="5">
        <v>27.9</v>
      </c>
      <c r="S8" s="5">
        <v>0</v>
      </c>
      <c r="T8" s="5">
        <f t="shared" si="0"/>
        <v>87.699999999999989</v>
      </c>
      <c r="U8" s="5">
        <v>13.16</v>
      </c>
      <c r="V8" s="5">
        <f t="shared" si="1"/>
        <v>100.85999999999999</v>
      </c>
      <c r="W8" s="2" t="s">
        <v>82</v>
      </c>
      <c r="X8" s="2" t="s">
        <v>38</v>
      </c>
      <c r="Y8" s="2"/>
    </row>
    <row r="9" spans="1:25" x14ac:dyDescent="0.25">
      <c r="A9" s="1">
        <v>45369</v>
      </c>
      <c r="B9" s="2" t="s">
        <v>43</v>
      </c>
      <c r="C9" s="2"/>
      <c r="D9" s="2" t="s">
        <v>44</v>
      </c>
      <c r="E9" s="2" t="s">
        <v>45</v>
      </c>
      <c r="F9" s="2" t="s">
        <v>26</v>
      </c>
      <c r="G9" s="2" t="s">
        <v>33</v>
      </c>
      <c r="H9" s="2" t="s">
        <v>27</v>
      </c>
      <c r="I9" s="2" t="s">
        <v>29</v>
      </c>
      <c r="J9" s="2" t="s">
        <v>28</v>
      </c>
      <c r="K9" s="2">
        <v>8</v>
      </c>
      <c r="L9" s="2">
        <v>112.9</v>
      </c>
      <c r="M9" s="2">
        <v>92.4</v>
      </c>
      <c r="N9" s="2">
        <v>113</v>
      </c>
      <c r="O9" s="5">
        <v>0</v>
      </c>
      <c r="P9" s="5">
        <v>227.13</v>
      </c>
      <c r="Q9" s="5">
        <v>10.4</v>
      </c>
      <c r="R9" s="5">
        <v>128.26</v>
      </c>
      <c r="S9" s="5">
        <v>0</v>
      </c>
      <c r="T9" s="5">
        <f t="shared" si="0"/>
        <v>365.78999999999996</v>
      </c>
      <c r="U9" s="5">
        <v>54.87</v>
      </c>
      <c r="V9" s="5">
        <f t="shared" si="1"/>
        <v>420.65999999999997</v>
      </c>
      <c r="W9" s="2" t="s">
        <v>82</v>
      </c>
      <c r="X9" s="2" t="s">
        <v>38</v>
      </c>
      <c r="Y9" s="2"/>
    </row>
    <row r="10" spans="1:25" x14ac:dyDescent="0.25">
      <c r="A10" s="1">
        <v>45371</v>
      </c>
      <c r="B10" s="2" t="s">
        <v>69</v>
      </c>
      <c r="C10" s="2"/>
      <c r="D10" s="2" t="s">
        <v>57</v>
      </c>
      <c r="E10" s="2" t="s">
        <v>58</v>
      </c>
      <c r="F10" s="2" t="s">
        <v>26</v>
      </c>
      <c r="G10" s="2" t="s">
        <v>26</v>
      </c>
      <c r="H10" s="2" t="s">
        <v>27</v>
      </c>
      <c r="I10" s="2" t="s">
        <v>30</v>
      </c>
      <c r="J10" s="2" t="s">
        <v>28</v>
      </c>
      <c r="K10" s="2">
        <v>1</v>
      </c>
      <c r="L10" s="2">
        <v>24</v>
      </c>
      <c r="M10" s="2">
        <v>31.86</v>
      </c>
      <c r="N10" s="2">
        <v>32</v>
      </c>
      <c r="O10" s="5">
        <v>0</v>
      </c>
      <c r="P10" s="5">
        <v>55.68</v>
      </c>
      <c r="Q10" s="5">
        <v>10.4</v>
      </c>
      <c r="R10" s="5">
        <v>31.44</v>
      </c>
      <c r="S10" s="5">
        <v>0</v>
      </c>
      <c r="T10" s="5">
        <f t="shared" si="0"/>
        <v>97.52</v>
      </c>
      <c r="U10" s="5">
        <v>14.63</v>
      </c>
      <c r="V10" s="5">
        <f t="shared" si="1"/>
        <v>112.14999999999999</v>
      </c>
      <c r="W10" s="2" t="s">
        <v>82</v>
      </c>
      <c r="X10" s="2" t="s">
        <v>38</v>
      </c>
      <c r="Y10" s="2"/>
    </row>
    <row r="11" spans="1:25" x14ac:dyDescent="0.25">
      <c r="A11" s="1">
        <v>45369</v>
      </c>
      <c r="B11" s="2" t="s">
        <v>50</v>
      </c>
      <c r="C11" s="2"/>
      <c r="D11" s="2" t="s">
        <v>45</v>
      </c>
      <c r="E11" s="2" t="s">
        <v>51</v>
      </c>
      <c r="F11" s="2" t="s">
        <v>27</v>
      </c>
      <c r="G11" s="2" t="s">
        <v>27</v>
      </c>
      <c r="H11" s="2" t="s">
        <v>25</v>
      </c>
      <c r="I11" s="2" t="s">
        <v>52</v>
      </c>
      <c r="J11" s="2" t="s">
        <v>28</v>
      </c>
      <c r="K11" s="2">
        <v>1</v>
      </c>
      <c r="L11" s="2">
        <v>3</v>
      </c>
      <c r="M11" s="2">
        <v>9.1999999999999993</v>
      </c>
      <c r="N11" s="2">
        <v>10</v>
      </c>
      <c r="O11" s="5">
        <v>0</v>
      </c>
      <c r="P11" s="5">
        <v>43.34</v>
      </c>
      <c r="Q11" s="5">
        <v>10.4</v>
      </c>
      <c r="R11" s="5">
        <v>24.47</v>
      </c>
      <c r="S11" s="5">
        <v>0</v>
      </c>
      <c r="T11" s="5">
        <f t="shared" si="0"/>
        <v>78.210000000000008</v>
      </c>
      <c r="U11" s="5">
        <v>11.73</v>
      </c>
      <c r="V11" s="5">
        <f t="shared" si="1"/>
        <v>89.940000000000012</v>
      </c>
      <c r="W11" s="2" t="s">
        <v>82</v>
      </c>
      <c r="X11" s="2" t="s">
        <v>38</v>
      </c>
      <c r="Y11" s="2"/>
    </row>
    <row r="12" spans="1:25" x14ac:dyDescent="0.25">
      <c r="A12" s="1">
        <v>45369</v>
      </c>
      <c r="B12" s="2" t="s">
        <v>53</v>
      </c>
      <c r="C12" s="2"/>
      <c r="D12" s="2" t="s">
        <v>54</v>
      </c>
      <c r="E12" s="2" t="s">
        <v>55</v>
      </c>
      <c r="F12" s="2" t="s">
        <v>27</v>
      </c>
      <c r="G12" s="2" t="s">
        <v>27</v>
      </c>
      <c r="H12" s="2" t="s">
        <v>31</v>
      </c>
      <c r="I12" s="2" t="s">
        <v>49</v>
      </c>
      <c r="J12" s="2" t="s">
        <v>28</v>
      </c>
      <c r="K12" s="2">
        <v>11</v>
      </c>
      <c r="L12" s="2">
        <v>124</v>
      </c>
      <c r="M12" s="2">
        <v>671.51</v>
      </c>
      <c r="N12" s="2">
        <v>672</v>
      </c>
      <c r="O12" s="5">
        <v>0</v>
      </c>
      <c r="P12" s="5">
        <v>4477.12</v>
      </c>
      <c r="Q12" s="5">
        <v>33.6</v>
      </c>
      <c r="R12" s="5">
        <v>2207.67</v>
      </c>
      <c r="S12" s="5">
        <v>7.28</v>
      </c>
      <c r="T12" s="5">
        <f t="shared" si="0"/>
        <v>6725.67</v>
      </c>
      <c r="U12" s="5">
        <v>1008.85</v>
      </c>
      <c r="V12" s="5">
        <f t="shared" si="1"/>
        <v>7734.52</v>
      </c>
      <c r="W12" s="2" t="s">
        <v>82</v>
      </c>
      <c r="X12" s="2" t="s">
        <v>38</v>
      </c>
      <c r="Y12" s="2"/>
    </row>
    <row r="13" spans="1:25" x14ac:dyDescent="0.25">
      <c r="A13" s="1">
        <v>45370</v>
      </c>
      <c r="B13" s="2" t="s">
        <v>59</v>
      </c>
      <c r="C13" s="2"/>
      <c r="D13" s="2" t="s">
        <v>47</v>
      </c>
      <c r="E13" s="2" t="s">
        <v>60</v>
      </c>
      <c r="F13" s="2" t="s">
        <v>26</v>
      </c>
      <c r="G13" s="2" t="s">
        <v>26</v>
      </c>
      <c r="H13" s="2" t="s">
        <v>27</v>
      </c>
      <c r="I13" s="2" t="s">
        <v>61</v>
      </c>
      <c r="J13" s="2" t="s">
        <v>28</v>
      </c>
      <c r="K13" s="2">
        <v>2</v>
      </c>
      <c r="L13" s="2">
        <v>31.1</v>
      </c>
      <c r="M13" s="2">
        <v>43.54</v>
      </c>
      <c r="N13" s="2">
        <v>44</v>
      </c>
      <c r="O13" s="5">
        <v>0</v>
      </c>
      <c r="P13" s="5">
        <v>76.56</v>
      </c>
      <c r="Q13" s="5">
        <v>10.4</v>
      </c>
      <c r="R13" s="5">
        <v>43.23</v>
      </c>
      <c r="S13" s="5">
        <v>0</v>
      </c>
      <c r="T13" s="5">
        <f t="shared" si="0"/>
        <v>130.19</v>
      </c>
      <c r="U13" s="5">
        <v>19.53</v>
      </c>
      <c r="V13" s="5">
        <f t="shared" si="1"/>
        <v>149.72</v>
      </c>
      <c r="W13" s="2" t="s">
        <v>82</v>
      </c>
      <c r="X13" s="2" t="s">
        <v>38</v>
      </c>
      <c r="Y13" s="2"/>
    </row>
    <row r="14" spans="1:25" x14ac:dyDescent="0.25">
      <c r="A14" s="1">
        <v>45369</v>
      </c>
      <c r="B14" s="2" t="s">
        <v>46</v>
      </c>
      <c r="C14" s="2"/>
      <c r="D14" s="2" t="s">
        <v>47</v>
      </c>
      <c r="E14" s="2" t="s">
        <v>48</v>
      </c>
      <c r="F14" s="2" t="s">
        <v>26</v>
      </c>
      <c r="G14" s="2" t="s">
        <v>26</v>
      </c>
      <c r="H14" s="2" t="s">
        <v>31</v>
      </c>
      <c r="I14" s="2" t="s">
        <v>49</v>
      </c>
      <c r="J14" s="2" t="s">
        <v>28</v>
      </c>
      <c r="K14" s="2">
        <v>2</v>
      </c>
      <c r="L14" s="2">
        <v>119</v>
      </c>
      <c r="M14" s="2">
        <v>363.57</v>
      </c>
      <c r="N14" s="2">
        <v>364</v>
      </c>
      <c r="O14" s="5">
        <v>0</v>
      </c>
      <c r="P14" s="5">
        <v>880.88</v>
      </c>
      <c r="Q14" s="5">
        <v>10.4</v>
      </c>
      <c r="R14" s="5">
        <v>497.43</v>
      </c>
      <c r="S14" s="5">
        <v>0</v>
      </c>
      <c r="T14" s="5">
        <f t="shared" si="0"/>
        <v>1388.71</v>
      </c>
      <c r="U14" s="5">
        <v>208.31</v>
      </c>
      <c r="V14" s="5">
        <f t="shared" si="1"/>
        <v>1597.02</v>
      </c>
      <c r="W14" s="2" t="s">
        <v>82</v>
      </c>
      <c r="X14" s="2" t="s">
        <v>38</v>
      </c>
      <c r="Y14" s="2"/>
    </row>
    <row r="15" spans="1:25" x14ac:dyDescent="0.25">
      <c r="A15" s="1">
        <v>45370</v>
      </c>
      <c r="B15" s="2" t="s">
        <v>56</v>
      </c>
      <c r="C15" s="2"/>
      <c r="D15" s="2" t="s">
        <v>57</v>
      </c>
      <c r="E15" s="2" t="s">
        <v>58</v>
      </c>
      <c r="F15" s="2" t="s">
        <v>26</v>
      </c>
      <c r="G15" s="2" t="s">
        <v>26</v>
      </c>
      <c r="H15" s="2" t="s">
        <v>27</v>
      </c>
      <c r="I15" s="2" t="s">
        <v>30</v>
      </c>
      <c r="J15" s="2" t="s">
        <v>28</v>
      </c>
      <c r="K15" s="2">
        <v>1</v>
      </c>
      <c r="L15" s="2">
        <v>19.760000000000002</v>
      </c>
      <c r="M15" s="2">
        <v>29.79</v>
      </c>
      <c r="N15" s="2">
        <v>30</v>
      </c>
      <c r="O15" s="5">
        <v>0</v>
      </c>
      <c r="P15" s="5">
        <v>52.2</v>
      </c>
      <c r="Q15" s="5">
        <v>10.4</v>
      </c>
      <c r="R15" s="5">
        <v>29.48</v>
      </c>
      <c r="S15" s="5">
        <v>0</v>
      </c>
      <c r="T15" s="5">
        <f t="shared" si="0"/>
        <v>92.08</v>
      </c>
      <c r="U15" s="5">
        <v>13.81</v>
      </c>
      <c r="V15" s="5">
        <f t="shared" si="1"/>
        <v>105.89</v>
      </c>
      <c r="W15" s="2" t="s">
        <v>82</v>
      </c>
      <c r="X15" s="2" t="s">
        <v>38</v>
      </c>
      <c r="Y15" s="2"/>
    </row>
  </sheetData>
  <sortState ref="A2:AC15">
    <sortCondition ref="B2:B1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2024-03-26T07:33:07Z</dcterms:created>
  <dcterms:modified xsi:type="dcterms:W3CDTF">2024-03-26T07:49:23Z</dcterms:modified>
</cp:coreProperties>
</file>