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ntosch\Documents\Aug Inv 2018\EMIT\"/>
    </mc:Choice>
  </mc:AlternateContent>
  <xr:revisionPtr revIDLastSave="0" documentId="10_ncr:8100000_{FE09C344-B862-4F79-82FD-011A1B85B8A7}" xr6:coauthVersionLast="34" xr6:coauthVersionMax="34" xr10:uidLastSave="{00000000-0000-0000-0000-000000000000}"/>
  <bookViews>
    <workbookView xWindow="0" yWindow="0" windowWidth="23040" windowHeight="8640" xr2:uid="{C35CF11B-3D71-4B84-8078-3BBEF97B945E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Q9" i="1"/>
  <c r="R9" i="1"/>
  <c r="S9" i="1"/>
  <c r="T9" i="1"/>
</calcChain>
</file>

<file path=xl/sharedStrings.xml><?xml version="1.0" encoding="utf-8"?>
<sst xmlns="http://schemas.openxmlformats.org/spreadsheetml/2006/main" count="92" uniqueCount="55">
  <si>
    <t>INV201966</t>
  </si>
  <si>
    <t>DOOR</t>
  </si>
  <si>
    <t>CAPE TOWN</t>
  </si>
  <si>
    <t>CPT</t>
  </si>
  <si>
    <t>JNB</t>
  </si>
  <si>
    <t xml:space="preserve"> SURF N FRIES  </t>
  </si>
  <si>
    <t>DEST2215</t>
  </si>
  <si>
    <t>VENTPRO</t>
  </si>
  <si>
    <t>1595165</t>
  </si>
  <si>
    <t>BLOEMFONTEIN</t>
  </si>
  <si>
    <t>BFN</t>
  </si>
  <si>
    <t>LIFE ROSEPARK HOSPITAL</t>
  </si>
  <si>
    <t>DEST1</t>
  </si>
  <si>
    <t>PRIONTEX MICROCLEAN</t>
  </si>
  <si>
    <t>1594844</t>
  </si>
  <si>
    <t>MEDI - CLINIC</t>
  </si>
  <si>
    <t>MOV003</t>
  </si>
  <si>
    <t>1880 MOVE CC (ASPEN &amp; PROINTEX)</t>
  </si>
  <si>
    <t>1594843</t>
  </si>
  <si>
    <t>MED-CLINIC BLOEMFONTEIN</t>
  </si>
  <si>
    <t>1594842</t>
  </si>
  <si>
    <t>WYNBERG</t>
  </si>
  <si>
    <t>PRIONTEX</t>
  </si>
  <si>
    <t>PRIONTEX  MICRONCLEAN</t>
  </si>
  <si>
    <t>1594841</t>
  </si>
  <si>
    <t>JOHANNESBURG</t>
  </si>
  <si>
    <t>DBN</t>
  </si>
  <si>
    <t>PROINTEX JHB</t>
  </si>
  <si>
    <t>031 207 7491</t>
  </si>
  <si>
    <t>1575270</t>
  </si>
  <si>
    <t>PRIONTEX MICRONCLEAN</t>
  </si>
  <si>
    <t>DEST1012</t>
  </si>
  <si>
    <t>1521742</t>
  </si>
  <si>
    <t>InvoiceNo</t>
  </si>
  <si>
    <t>Total</t>
  </si>
  <si>
    <t>VAT</t>
  </si>
  <si>
    <t>SubTotal</t>
  </si>
  <si>
    <t>Fuel</t>
  </si>
  <si>
    <t>Freight_Charge</t>
  </si>
  <si>
    <t>Chg Mass</t>
  </si>
  <si>
    <t>VolWT</t>
  </si>
  <si>
    <t>MassKg</t>
  </si>
  <si>
    <t>Pcs</t>
  </si>
  <si>
    <t>Serv_C</t>
  </si>
  <si>
    <t>Dest Town</t>
  </si>
  <si>
    <t>Destination</t>
  </si>
  <si>
    <t>Origin</t>
  </si>
  <si>
    <t>Consignee</t>
  </si>
  <si>
    <t>Shipper</t>
  </si>
  <si>
    <t>Accnum</t>
  </si>
  <si>
    <t>Consignor</t>
  </si>
  <si>
    <t>Client Reference</t>
  </si>
  <si>
    <t>Waybill</t>
  </si>
  <si>
    <t>Invoice Date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</si>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</sst>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0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14B71-B410-439E-B7EA-1E23F8F5A71D}">
  <dimension ref="A1:V9"/>
  <sheetViews>
    <sheetView tabSelected="1" workbookViewId="0">
      <selection activeCell="G12" sqref="G12"/>
    </sheetView>
  </sheetViews>
  <sheetFormatPr defaultRowHeight="12" x14ac:dyDescent="0.25"/>
  <cols>
    <col min="1" max="1" width="14.85546875" style="7" bestFit="1" customWidth="1"/>
    <col min="3" max="3" width="19.140625" bestFit="1" customWidth="1"/>
    <col min="4" max="4" width="33.140625" bestFit="1" customWidth="1"/>
    <col min="7" max="7" width="26.42578125" bestFit="1" customWidth="1"/>
    <col min="21" max="21" width="12.28515625" bestFit="1" customWidth="1"/>
  </cols>
  <sheetData>
    <row r="1" spans="1:22" ht="14.4" x14ac:dyDescent="0.3">
      <c r="A1" s="4" t="s">
        <v>53</v>
      </c>
      <c r="B1" s="3" t="s">
        <v>52</v>
      </c>
      <c r="C1" s="3" t="s">
        <v>51</v>
      </c>
      <c r="D1" s="3" t="s">
        <v>50</v>
      </c>
      <c r="E1" s="3" t="s">
        <v>49</v>
      </c>
      <c r="F1" s="3" t="s">
        <v>48</v>
      </c>
      <c r="G1" s="3" t="s">
        <v>47</v>
      </c>
      <c r="H1" s="3" t="s">
        <v>46</v>
      </c>
      <c r="I1" s="3" t="s">
        <v>45</v>
      </c>
      <c r="J1" s="3" t="s">
        <v>44</v>
      </c>
      <c r="K1" s="3" t="s">
        <v>43</v>
      </c>
      <c r="L1" s="3" t="s">
        <v>42</v>
      </c>
      <c r="M1" s="3" t="s">
        <v>41</v>
      </c>
      <c r="N1" s="3" t="s">
        <v>40</v>
      </c>
      <c r="O1" s="3" t="s">
        <v>39</v>
      </c>
      <c r="P1" s="3" t="s">
        <v>38</v>
      </c>
      <c r="Q1" s="3" t="s">
        <v>37</v>
      </c>
      <c r="R1" s="3" t="s">
        <v>36</v>
      </c>
      <c r="S1" s="3" t="s">
        <v>35</v>
      </c>
      <c r="T1" s="3" t="s">
        <v>34</v>
      </c>
      <c r="U1" s="3" t="s">
        <v>33</v>
      </c>
      <c r="V1" s="8" t="s">
        <v>54</v>
      </c>
    </row>
    <row r="2" spans="1:22" x14ac:dyDescent="0.25">
      <c r="A2" s="5">
        <v>43336</v>
      </c>
      <c r="B2" s="1" t="s">
        <v>32</v>
      </c>
      <c r="C2" s="1"/>
      <c r="D2" s="1" t="s">
        <v>22</v>
      </c>
      <c r="E2" s="1" t="s">
        <v>31</v>
      </c>
      <c r="F2" s="1" t="s">
        <v>31</v>
      </c>
      <c r="G2" s="1" t="s">
        <v>30</v>
      </c>
      <c r="H2" s="1" t="s">
        <v>3</v>
      </c>
      <c r="I2" s="1" t="s">
        <v>4</v>
      </c>
      <c r="J2" s="1" t="s">
        <v>25</v>
      </c>
      <c r="K2" s="1" t="s">
        <v>1</v>
      </c>
      <c r="L2" s="1">
        <v>2</v>
      </c>
      <c r="M2" s="1">
        <v>39.520000000000003</v>
      </c>
      <c r="N2" s="1">
        <v>40.5</v>
      </c>
      <c r="O2" s="1">
        <v>41</v>
      </c>
      <c r="P2" s="1">
        <v>85.69</v>
      </c>
      <c r="Q2" s="1">
        <v>20.079999999999998</v>
      </c>
      <c r="R2" s="1">
        <v>105.77</v>
      </c>
      <c r="S2" s="1">
        <v>15.87</v>
      </c>
      <c r="T2" s="1">
        <v>121.64</v>
      </c>
      <c r="U2" s="1" t="s">
        <v>0</v>
      </c>
      <c r="V2" s="1"/>
    </row>
    <row r="3" spans="1:22" x14ac:dyDescent="0.25">
      <c r="A3" s="5">
        <v>43342</v>
      </c>
      <c r="B3" s="1" t="s">
        <v>29</v>
      </c>
      <c r="C3" s="1"/>
      <c r="D3" s="1" t="s">
        <v>28</v>
      </c>
      <c r="E3" s="1" t="s">
        <v>12</v>
      </c>
      <c r="F3" s="1" t="s">
        <v>12</v>
      </c>
      <c r="G3" s="1" t="s">
        <v>27</v>
      </c>
      <c r="H3" s="1" t="s">
        <v>26</v>
      </c>
      <c r="I3" s="1" t="s">
        <v>4</v>
      </c>
      <c r="J3" s="1" t="s">
        <v>25</v>
      </c>
      <c r="K3" s="1" t="s">
        <v>1</v>
      </c>
      <c r="L3" s="1">
        <v>6</v>
      </c>
      <c r="M3" s="1">
        <v>82.05</v>
      </c>
      <c r="N3" s="1">
        <v>115.2</v>
      </c>
      <c r="O3" s="2">
        <v>116</v>
      </c>
      <c r="P3" s="1">
        <v>136.88</v>
      </c>
      <c r="Q3" s="1">
        <v>32.07</v>
      </c>
      <c r="R3" s="1">
        <v>168.95</v>
      </c>
      <c r="S3" s="1">
        <v>25.34</v>
      </c>
      <c r="T3" s="1">
        <v>194.29</v>
      </c>
      <c r="U3" s="1" t="s">
        <v>0</v>
      </c>
      <c r="V3" s="1"/>
    </row>
    <row r="4" spans="1:22" x14ac:dyDescent="0.25">
      <c r="A4" s="5">
        <v>43342</v>
      </c>
      <c r="B4" s="1" t="s">
        <v>24</v>
      </c>
      <c r="C4" s="1"/>
      <c r="D4" s="1" t="s">
        <v>23</v>
      </c>
      <c r="E4" s="1" t="s">
        <v>12</v>
      </c>
      <c r="F4" s="1" t="s">
        <v>12</v>
      </c>
      <c r="G4" s="1" t="s">
        <v>22</v>
      </c>
      <c r="H4" s="1" t="s">
        <v>4</v>
      </c>
      <c r="I4" s="1" t="s">
        <v>3</v>
      </c>
      <c r="J4" s="1" t="s">
        <v>21</v>
      </c>
      <c r="K4" s="1" t="s">
        <v>1</v>
      </c>
      <c r="L4" s="1">
        <v>9</v>
      </c>
      <c r="M4" s="1">
        <v>143</v>
      </c>
      <c r="N4" s="1">
        <v>96.57</v>
      </c>
      <c r="O4" s="1">
        <v>143</v>
      </c>
      <c r="P4" s="1">
        <v>298.87</v>
      </c>
      <c r="Q4" s="1">
        <v>70.03</v>
      </c>
      <c r="R4" s="1">
        <v>368.9</v>
      </c>
      <c r="S4" s="1">
        <v>55.34</v>
      </c>
      <c r="T4" s="1">
        <v>424.24</v>
      </c>
      <c r="U4" s="1" t="s">
        <v>0</v>
      </c>
      <c r="V4" s="1"/>
    </row>
    <row r="5" spans="1:22" x14ac:dyDescent="0.25">
      <c r="A5" s="5">
        <v>43342</v>
      </c>
      <c r="B5" s="1" t="s">
        <v>20</v>
      </c>
      <c r="C5" s="1"/>
      <c r="D5" s="1" t="s">
        <v>17</v>
      </c>
      <c r="E5" s="1" t="s">
        <v>16</v>
      </c>
      <c r="F5" s="1" t="s">
        <v>16</v>
      </c>
      <c r="G5" s="1" t="s">
        <v>19</v>
      </c>
      <c r="H5" s="1" t="s">
        <v>4</v>
      </c>
      <c r="I5" s="1" t="s">
        <v>10</v>
      </c>
      <c r="J5" s="1" t="s">
        <v>9</v>
      </c>
      <c r="K5" s="1" t="s">
        <v>1</v>
      </c>
      <c r="L5" s="1">
        <v>3</v>
      </c>
      <c r="M5" s="1">
        <v>48</v>
      </c>
      <c r="N5" s="1">
        <v>60.75</v>
      </c>
      <c r="O5" s="1">
        <v>61</v>
      </c>
      <c r="P5" s="1">
        <v>150.66999999999999</v>
      </c>
      <c r="Q5" s="1">
        <v>35.299999999999997</v>
      </c>
      <c r="R5" s="1">
        <v>185.97</v>
      </c>
      <c r="S5" s="1">
        <v>27.9</v>
      </c>
      <c r="T5" s="1">
        <v>213.87</v>
      </c>
      <c r="U5" s="1" t="s">
        <v>0</v>
      </c>
      <c r="V5" s="1"/>
    </row>
    <row r="6" spans="1:22" x14ac:dyDescent="0.25">
      <c r="A6" s="5">
        <v>43339</v>
      </c>
      <c r="B6" s="1" t="s">
        <v>18</v>
      </c>
      <c r="C6" s="1"/>
      <c r="D6" s="1" t="s">
        <v>17</v>
      </c>
      <c r="E6" s="1" t="s">
        <v>16</v>
      </c>
      <c r="F6" s="1" t="s">
        <v>16</v>
      </c>
      <c r="G6" s="1" t="s">
        <v>15</v>
      </c>
      <c r="H6" s="1" t="s">
        <v>4</v>
      </c>
      <c r="I6" s="1" t="s">
        <v>10</v>
      </c>
      <c r="J6" s="1" t="s">
        <v>9</v>
      </c>
      <c r="K6" s="1" t="s">
        <v>1</v>
      </c>
      <c r="L6" s="1">
        <v>3</v>
      </c>
      <c r="M6" s="1">
        <v>34</v>
      </c>
      <c r="N6" s="1">
        <v>60.75</v>
      </c>
      <c r="O6" s="1">
        <v>61</v>
      </c>
      <c r="P6" s="1">
        <v>150.66999999999999</v>
      </c>
      <c r="Q6" s="1">
        <v>35.299999999999997</v>
      </c>
      <c r="R6" s="1">
        <v>185.97</v>
      </c>
      <c r="S6" s="1">
        <v>27.9</v>
      </c>
      <c r="T6" s="1">
        <v>213.87</v>
      </c>
      <c r="U6" s="1" t="s">
        <v>0</v>
      </c>
      <c r="V6" s="1"/>
    </row>
    <row r="7" spans="1:22" x14ac:dyDescent="0.25">
      <c r="A7" s="5">
        <v>43338</v>
      </c>
      <c r="B7" s="1" t="s">
        <v>14</v>
      </c>
      <c r="C7" s="1"/>
      <c r="D7" s="1" t="s">
        <v>13</v>
      </c>
      <c r="E7" s="1" t="s">
        <v>12</v>
      </c>
      <c r="F7" s="1" t="s">
        <v>12</v>
      </c>
      <c r="G7" s="1" t="s">
        <v>11</v>
      </c>
      <c r="H7" s="1" t="s">
        <v>4</v>
      </c>
      <c r="I7" s="1" t="s">
        <v>10</v>
      </c>
      <c r="J7" s="1" t="s">
        <v>9</v>
      </c>
      <c r="K7" s="1" t="s">
        <v>1</v>
      </c>
      <c r="L7" s="1">
        <v>3</v>
      </c>
      <c r="M7" s="1">
        <v>48</v>
      </c>
      <c r="N7" s="1">
        <v>60.75</v>
      </c>
      <c r="O7" s="1">
        <v>61</v>
      </c>
      <c r="P7" s="1">
        <v>150.66999999999999</v>
      </c>
      <c r="Q7" s="1">
        <v>35.299999999999997</v>
      </c>
      <c r="R7" s="1">
        <v>185.97</v>
      </c>
      <c r="S7" s="1">
        <v>27.9</v>
      </c>
      <c r="T7" s="1">
        <v>213.87</v>
      </c>
      <c r="U7" s="1" t="s">
        <v>0</v>
      </c>
      <c r="V7" s="1"/>
    </row>
    <row r="8" spans="1:22" x14ac:dyDescent="0.25">
      <c r="A8" s="5">
        <v>43342</v>
      </c>
      <c r="B8" s="1" t="s">
        <v>8</v>
      </c>
      <c r="C8" s="1"/>
      <c r="D8" s="1" t="s">
        <v>7</v>
      </c>
      <c r="E8" s="1" t="s">
        <v>6</v>
      </c>
      <c r="F8" s="1" t="s">
        <v>6</v>
      </c>
      <c r="G8" s="1" t="s">
        <v>5</v>
      </c>
      <c r="H8" s="1" t="s">
        <v>4</v>
      </c>
      <c r="I8" s="1" t="s">
        <v>3</v>
      </c>
      <c r="J8" s="1" t="s">
        <v>2</v>
      </c>
      <c r="K8" s="1" t="s">
        <v>1</v>
      </c>
      <c r="L8" s="1">
        <v>3</v>
      </c>
      <c r="M8" s="1">
        <v>126</v>
      </c>
      <c r="N8" s="1">
        <v>285.54000000000002</v>
      </c>
      <c r="O8" s="1">
        <v>286</v>
      </c>
      <c r="P8" s="1">
        <v>597.74</v>
      </c>
      <c r="Q8" s="1">
        <v>140.05000000000001</v>
      </c>
      <c r="R8" s="1">
        <v>737.79</v>
      </c>
      <c r="S8" s="1">
        <v>110.67</v>
      </c>
      <c r="T8" s="1">
        <v>848.46</v>
      </c>
      <c r="U8" s="1" t="s">
        <v>0</v>
      </c>
      <c r="V8" s="1"/>
    </row>
    <row r="9" spans="1:22" x14ac:dyDescent="0.25">
      <c r="A9" s="6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>
        <f>SUM(P2:P8)</f>
        <v>1571.19</v>
      </c>
      <c r="Q9" s="1">
        <f>SUM(Q2:Q8)</f>
        <v>368.13000000000005</v>
      </c>
      <c r="R9" s="1">
        <f>SUM(R2:R8)</f>
        <v>1939.32</v>
      </c>
      <c r="S9" s="1">
        <f>SUM(S2:S8)</f>
        <v>290.92</v>
      </c>
      <c r="T9" s="1">
        <f>SUM(T2:T8)</f>
        <v>2230.2400000000002</v>
      </c>
      <c r="U9" s="1"/>
      <c r="V9" s="1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Macintosch</dc:creator>
  <cp:lastModifiedBy>Macintosch</cp:lastModifiedBy>
  <dcterms:created xsi:type="dcterms:W3CDTF">2018-09-03T14:36:05Z</dcterms:created>
  <dcterms:modified xsi:type="dcterms:W3CDTF">2018-09-03T15:11:24Z</dcterms:modified>
</cp:coreProperties>
</file>