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8265"/>
  </bookViews>
  <sheets>
    <sheet name="MOV004" sheetId="1" r:id="rId1"/>
  </sheets>
  <calcPr calcId="145621"/>
</workbook>
</file>

<file path=xl/calcChain.xml><?xml version="1.0" encoding="utf-8"?>
<calcChain xmlns="http://schemas.openxmlformats.org/spreadsheetml/2006/main">
  <c r="T4" i="1" l="1"/>
  <c r="V4" i="1"/>
  <c r="T3" i="1"/>
  <c r="V3" i="1" s="1"/>
  <c r="T2" i="1" l="1"/>
  <c r="V2" i="1" s="1"/>
</calcChain>
</file>

<file path=xl/sharedStrings.xml><?xml version="1.0" encoding="utf-8"?>
<sst xmlns="http://schemas.openxmlformats.org/spreadsheetml/2006/main" count="50" uniqueCount="35">
  <si>
    <t>Waybill</t>
  </si>
  <si>
    <t>Billable Accnum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</si>
  <si>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</si>
  <si>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</si>
  <si>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</si>
  <si>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</si>
  <si>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</si>
  <si>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</si>
  <si>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</si>
  <si>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</si>
  <si>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</si>
  <si>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</si>
  <si>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</si>
  <si>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</si>
  <si>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</si>
  <si>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</si>
  <si>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</si>
  <si>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</si>
  <si>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VAT</t>
  </si>
  <si>
    <t>Total</t>
  </si>
  <si>
    <t>CPT</t>
  </si>
  <si>
    <t>JNB</t>
  </si>
  <si>
    <t>DOOR</t>
  </si>
  <si>
    <t>Manifest Date</t>
  </si>
  <si>
    <t>Client Reference</t>
  </si>
  <si>
    <t>Inv_Value</t>
  </si>
  <si>
    <t>InvoiceNo</t>
  </si>
  <si>
    <t>MA Info</t>
  </si>
  <si>
    <t>PRIONTEX</t>
  </si>
  <si>
    <t>PRIONTEX CAPE</t>
  </si>
  <si>
    <t>CAPE TOWN</t>
  </si>
  <si>
    <t>IE GLOBAL</t>
  </si>
  <si>
    <t>INV224979</t>
  </si>
  <si>
    <t>MOV001</t>
  </si>
  <si>
    <t>OVERNIGHT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</si>
</sst>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abSelected="1" workbookViewId="0">
      <selection activeCell="V2" sqref="V2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9.85546875" bestFit="1" customWidth="1"/>
    <col min="5" max="5" width="1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.7109375" bestFit="1" customWidth="1"/>
    <col min="10" max="10" width="11.425781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bestFit="1" customWidth="1"/>
    <col min="16" max="16" width="14.5703125" style="5" bestFit="1" customWidth="1"/>
    <col min="17" max="17" width="9.5703125" style="5" bestFit="1" customWidth="1"/>
    <col min="18" max="18" width="7" bestFit="1" customWidth="1"/>
    <col min="19" max="19" width="12" bestFit="1" customWidth="1"/>
    <col min="20" max="20" width="8.7109375" bestFit="1" customWidth="1"/>
    <col min="21" max="21" width="7" bestFit="1" customWidth="1"/>
    <col min="22" max="22" width="6.570312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6" t="s">
        <v>23</v>
      </c>
      <c r="B1" s="6" t="s">
        <v>0</v>
      </c>
      <c r="C1" s="6" t="s">
        <v>24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25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26</v>
      </c>
      <c r="X1" s="6" t="s">
        <v>1</v>
      </c>
      <c r="Y1" s="6" t="s">
        <v>27</v>
      </c>
    </row>
    <row r="2" spans="1:25" ht="16.5" customHeight="1" x14ac:dyDescent="0.25">
      <c r="A2" s="1">
        <v>43829</v>
      </c>
      <c r="B2" s="2">
        <v>1893851</v>
      </c>
      <c r="C2" s="2"/>
      <c r="D2" s="2" t="s">
        <v>28</v>
      </c>
      <c r="E2" s="2" t="s">
        <v>29</v>
      </c>
      <c r="F2" s="2" t="s">
        <v>21</v>
      </c>
      <c r="G2" s="2" t="s">
        <v>21</v>
      </c>
      <c r="H2" s="2" t="s">
        <v>20</v>
      </c>
      <c r="I2" s="2" t="s">
        <v>30</v>
      </c>
      <c r="J2" s="2" t="s">
        <v>22</v>
      </c>
      <c r="K2" s="2">
        <v>6</v>
      </c>
      <c r="L2" s="2">
        <v>34</v>
      </c>
      <c r="M2" s="2">
        <v>106</v>
      </c>
      <c r="N2" s="2">
        <v>106</v>
      </c>
      <c r="O2" s="2">
        <v>0</v>
      </c>
      <c r="P2" s="4">
        <v>235.32</v>
      </c>
      <c r="Q2" s="3">
        <v>0</v>
      </c>
      <c r="R2" s="2">
        <v>56.74</v>
      </c>
      <c r="S2" s="3">
        <v>0</v>
      </c>
      <c r="T2" s="3">
        <f>S2+R2+Q2+P2</f>
        <v>292.06</v>
      </c>
      <c r="U2" s="2">
        <v>43.81</v>
      </c>
      <c r="V2" s="3">
        <f>U2+T2</f>
        <v>335.87</v>
      </c>
      <c r="W2" s="2" t="s">
        <v>32</v>
      </c>
      <c r="X2" s="2" t="s">
        <v>33</v>
      </c>
      <c r="Y2" s="2"/>
    </row>
    <row r="3" spans="1:25" x14ac:dyDescent="0.25">
      <c r="A3" s="1">
        <v>43830</v>
      </c>
      <c r="B3" s="2">
        <v>1905424</v>
      </c>
      <c r="C3" s="2"/>
      <c r="D3" s="2"/>
      <c r="E3" s="2" t="s">
        <v>31</v>
      </c>
      <c r="F3" s="2" t="s">
        <v>21</v>
      </c>
      <c r="G3" s="2" t="s">
        <v>21</v>
      </c>
      <c r="H3" s="2" t="s">
        <v>20</v>
      </c>
      <c r="I3" s="2" t="s">
        <v>30</v>
      </c>
      <c r="J3" s="2" t="s">
        <v>22</v>
      </c>
      <c r="K3" s="2">
        <v>1</v>
      </c>
      <c r="L3" s="2">
        <v>2</v>
      </c>
      <c r="M3" s="2">
        <v>0</v>
      </c>
      <c r="N3" s="2">
        <v>2</v>
      </c>
      <c r="O3" s="2">
        <v>0</v>
      </c>
      <c r="P3" s="3">
        <v>60.4</v>
      </c>
      <c r="Q3" s="3">
        <v>0</v>
      </c>
      <c r="R3" s="3">
        <v>14.56</v>
      </c>
      <c r="S3" s="3">
        <v>0</v>
      </c>
      <c r="T3" s="3">
        <f>S3+R3+Q3+P3</f>
        <v>74.959999999999994</v>
      </c>
      <c r="U3" s="7">
        <v>11.24</v>
      </c>
      <c r="V3" s="3">
        <f t="shared" ref="V3:V4" si="0">U3+T3</f>
        <v>86.199999999999989</v>
      </c>
      <c r="W3" s="2" t="s">
        <v>32</v>
      </c>
      <c r="X3" s="2" t="s">
        <v>33</v>
      </c>
      <c r="Y3" s="2"/>
    </row>
    <row r="4" spans="1:25" x14ac:dyDescent="0.25">
      <c r="A4" s="1">
        <v>43819</v>
      </c>
      <c r="B4" s="2">
        <v>1910145</v>
      </c>
      <c r="C4" s="2"/>
      <c r="D4" s="2"/>
      <c r="E4" s="2" t="s">
        <v>31</v>
      </c>
      <c r="F4" s="2" t="s">
        <v>21</v>
      </c>
      <c r="G4" s="2" t="s">
        <v>21</v>
      </c>
      <c r="H4" s="2" t="s">
        <v>20</v>
      </c>
      <c r="I4" s="2" t="s">
        <v>30</v>
      </c>
      <c r="J4" s="2" t="s">
        <v>34</v>
      </c>
      <c r="K4" s="2">
        <v>1</v>
      </c>
      <c r="L4" s="2">
        <v>1</v>
      </c>
      <c r="M4" s="2">
        <v>1</v>
      </c>
      <c r="N4" s="2">
        <v>1</v>
      </c>
      <c r="O4" s="2">
        <v>0</v>
      </c>
      <c r="P4" s="3">
        <v>150</v>
      </c>
      <c r="Q4" s="3">
        <v>0</v>
      </c>
      <c r="R4" s="2">
        <v>36.15</v>
      </c>
      <c r="S4" s="2">
        <v>0</v>
      </c>
      <c r="T4" s="3">
        <f>S4+R4+Q4+P4</f>
        <v>186.15</v>
      </c>
      <c r="U4" s="2">
        <v>27.92</v>
      </c>
      <c r="V4" s="3">
        <f t="shared" si="0"/>
        <v>214.07</v>
      </c>
      <c r="W4" s="2" t="s">
        <v>32</v>
      </c>
      <c r="X4" s="2" t="s">
        <v>33</v>
      </c>
      <c r="Y4" s="2"/>
    </row>
  </sheetData>
  <sortState ref="A3:Z16">
    <sortCondition ref="B3:B16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2019-12-19T14:36:07Z</dcterms:created>
  <dcterms:modified xsi:type="dcterms:W3CDTF">2020-01-06T09:20:52Z</dcterms:modified>
</cp:coreProperties>
</file>