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6A2D132-3268-4D8F-B7C4-ABEB4A4A66FE}" xr6:coauthVersionLast="47" xr6:coauthVersionMax="47" xr10:uidLastSave="{00000000-0000-0000-0000-000000000000}"/>
  <bookViews>
    <workbookView xWindow="-108" yWindow="-108" windowWidth="23256" windowHeight="13176" xr2:uid="{EDBF95FA-378F-4B27-B527-71F268C50907}"/>
  </bookViews>
  <sheets>
    <sheet name="Sheet1" sheetId="1" r:id="rId1"/>
  </sheets>
  <definedNames>
    <definedName name="_xlnm._FilterDatabase" localSheetId="0" hidden="1">Sheet1!$A$1:$X$5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2" i="1"/>
  <c r="U3" i="1"/>
  <c r="U4" i="1"/>
  <c r="U5" i="1"/>
  <c r="U2" i="1"/>
</calcChain>
</file>

<file path=xl/sharedStrings.xml><?xml version="1.0" encoding="utf-8"?>
<sst xmlns="http://schemas.openxmlformats.org/spreadsheetml/2006/main" count="66" uniqueCount="48">
  <si>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</si>
  <si>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</si>
  <si>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</si>
  <si>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</si>
  <si>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</si>
  <si>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</si>
  <si>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</si>
  <si>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</si>
  <si>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</si>
  <si>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</si>
  <si>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</si>
  <si>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</si>
  <si>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</si>
  <si>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</si>
  <si>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</si>
  <si>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</si>
  <si>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</si>
  <si>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</si>
  <si>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</si>
  <si>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</si>
  <si>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</si>
  <si>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</si>
  <si>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</si>
  <si>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</si>
  <si>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</si>
  <si>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</si>
  <si>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</si>
  <si>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PTA</t>
  </si>
  <si>
    <t>DBN</t>
  </si>
  <si>
    <t>DOOR</t>
  </si>
  <si>
    <t>CPT</t>
  </si>
  <si>
    <t>GRJ</t>
  </si>
  <si>
    <t>KILLARNEY GARDENS</t>
  </si>
  <si>
    <t>2351527</t>
  </si>
  <si>
    <t>CAPE LAB EQUIPMENT</t>
  </si>
  <si>
    <t>ROADLAB HO</t>
  </si>
  <si>
    <t>GERMISTON</t>
  </si>
  <si>
    <t>BTG003</t>
  </si>
  <si>
    <t>2351528</t>
  </si>
  <si>
    <t>SNA GEORGE</t>
  </si>
  <si>
    <t>GEORGE</t>
  </si>
  <si>
    <t>2415628</t>
  </si>
  <si>
    <t>RELIANCE ENGINEERING</t>
  </si>
  <si>
    <t>2431341</t>
  </si>
  <si>
    <t xml:space="preserve">SRT  </t>
  </si>
  <si>
    <t>CAPE LABS</t>
  </si>
  <si>
    <t xml:space="preserve">CAPE LABS </t>
  </si>
  <si>
    <t>INV39829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</si>
</sst>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D68B-D736-4B02-96B6-26AB06B91000}">
  <dimension ref="A1:Z5"/>
  <sheetViews>
    <sheetView tabSelected="1" workbookViewId="0">
      <selection sqref="A1:XFD1048576"/>
    </sheetView>
  </sheetViews>
  <sheetFormatPr defaultRowHeight="15" customHeight="1" x14ac:dyDescent="0.3"/>
  <cols>
    <col min="1" max="1" width="12.77734375" bestFit="1" customWidth="1"/>
    <col min="2" max="2" width="8" style="6" bestFit="1" customWidth="1"/>
    <col min="3" max="3" width="15.44140625" bestFit="1" customWidth="1"/>
    <col min="4" max="4" width="8.33203125" bestFit="1" customWidth="1"/>
    <col min="5" max="5" width="21.44140625" bestFit="1" customWidth="1"/>
    <col min="6" max="6" width="11.8867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8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33203125" style="9" bestFit="1" customWidth="1"/>
    <col min="17" max="17" width="14.6640625" style="9" bestFit="1" customWidth="1"/>
    <col min="18" max="18" width="9.5546875" style="9" bestFit="1" customWidth="1"/>
    <col min="19" max="19" width="6.5546875" style="9" bestFit="1" customWidth="1"/>
    <col min="20" max="20" width="12.21875" style="9" bestFit="1" customWidth="1"/>
    <col min="21" max="21" width="8.77734375" style="9" bestFit="1" customWidth="1"/>
    <col min="22" max="22" width="5.5546875" style="9" bestFit="1" customWidth="1"/>
    <col min="23" max="23" width="6.5546875" style="9" bestFit="1" customWidth="1"/>
    <col min="24" max="24" width="9.5546875" style="6" bestFit="1" customWidth="1"/>
    <col min="25" max="25" width="14.88671875" bestFit="1" customWidth="1"/>
    <col min="26" max="26" width="7.44140625" bestFit="1" customWidth="1"/>
  </cols>
  <sheetData>
    <row r="1" spans="1:26" s="2" customFormat="1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4">
        <v>45548</v>
      </c>
      <c r="B2" s="3" t="s">
        <v>33</v>
      </c>
      <c r="C2" s="5"/>
      <c r="D2" s="5"/>
      <c r="E2" s="5" t="s">
        <v>34</v>
      </c>
      <c r="F2" s="5" t="s">
        <v>35</v>
      </c>
      <c r="G2" s="5" t="s">
        <v>30</v>
      </c>
      <c r="H2" s="5" t="s">
        <v>30</v>
      </c>
      <c r="I2" s="5" t="s">
        <v>26</v>
      </c>
      <c r="J2" s="5" t="s">
        <v>36</v>
      </c>
      <c r="K2" s="5" t="s">
        <v>29</v>
      </c>
      <c r="L2" s="5">
        <v>1</v>
      </c>
      <c r="M2" s="5">
        <v>2</v>
      </c>
      <c r="N2" s="5">
        <v>1.41</v>
      </c>
      <c r="O2" s="5">
        <v>2</v>
      </c>
      <c r="P2" s="8">
        <v>0</v>
      </c>
      <c r="Q2" s="8">
        <v>43.34</v>
      </c>
      <c r="R2" s="8">
        <v>10.4</v>
      </c>
      <c r="S2" s="8">
        <v>19.39</v>
      </c>
      <c r="T2" s="8">
        <v>0</v>
      </c>
      <c r="U2" s="8">
        <f>SUM(P2:T2)</f>
        <v>73.13</v>
      </c>
      <c r="V2" s="8">
        <v>10.97</v>
      </c>
      <c r="W2" s="8">
        <f>SUM(U2:V2)</f>
        <v>84.1</v>
      </c>
      <c r="X2" s="5" t="s">
        <v>47</v>
      </c>
      <c r="Y2" s="3" t="s">
        <v>37</v>
      </c>
      <c r="Z2" s="5"/>
    </row>
    <row r="3" spans="1:26" ht="15" customHeight="1" x14ac:dyDescent="0.3">
      <c r="A3" s="4">
        <v>45548</v>
      </c>
      <c r="B3" s="3" t="s">
        <v>38</v>
      </c>
      <c r="C3" s="5"/>
      <c r="D3" s="5"/>
      <c r="E3" s="5" t="s">
        <v>34</v>
      </c>
      <c r="F3" s="5" t="s">
        <v>39</v>
      </c>
      <c r="G3" s="5" t="s">
        <v>30</v>
      </c>
      <c r="H3" s="5" t="s">
        <v>30</v>
      </c>
      <c r="I3" s="5" t="s">
        <v>31</v>
      </c>
      <c r="J3" s="5" t="s">
        <v>40</v>
      </c>
      <c r="K3" s="5" t="s">
        <v>29</v>
      </c>
      <c r="L3" s="5">
        <v>1</v>
      </c>
      <c r="M3" s="5">
        <v>9</v>
      </c>
      <c r="N3" s="5">
        <v>6.65</v>
      </c>
      <c r="O3" s="5">
        <v>9</v>
      </c>
      <c r="P3" s="8">
        <v>0</v>
      </c>
      <c r="Q3" s="8">
        <v>43.34</v>
      </c>
      <c r="R3" s="8">
        <v>10.4</v>
      </c>
      <c r="S3" s="8">
        <v>19.39</v>
      </c>
      <c r="T3" s="8">
        <v>0</v>
      </c>
      <c r="U3" s="8">
        <f t="shared" ref="U3:U5" si="0">SUM(P3:T3)</f>
        <v>73.13</v>
      </c>
      <c r="V3" s="8">
        <v>10.97</v>
      </c>
      <c r="W3" s="8">
        <f t="shared" ref="W3:W5" si="1">SUM(U3:V3)</f>
        <v>84.1</v>
      </c>
      <c r="X3" s="5" t="s">
        <v>47</v>
      </c>
      <c r="Y3" s="3" t="s">
        <v>37</v>
      </c>
      <c r="Z3" s="5"/>
    </row>
    <row r="4" spans="1:26" ht="15" customHeight="1" x14ac:dyDescent="0.3">
      <c r="A4" s="4">
        <v>45548</v>
      </c>
      <c r="B4" s="3" t="s">
        <v>41</v>
      </c>
      <c r="C4" s="5"/>
      <c r="D4" s="5"/>
      <c r="E4" s="5" t="s">
        <v>42</v>
      </c>
      <c r="F4" s="5" t="s">
        <v>46</v>
      </c>
      <c r="G4" s="5" t="s">
        <v>26</v>
      </c>
      <c r="H4" s="5" t="s">
        <v>27</v>
      </c>
      <c r="I4" s="5" t="s">
        <v>30</v>
      </c>
      <c r="J4" s="5" t="s">
        <v>32</v>
      </c>
      <c r="K4" s="5" t="s">
        <v>29</v>
      </c>
      <c r="L4" s="5">
        <v>1</v>
      </c>
      <c r="M4" s="5">
        <v>31</v>
      </c>
      <c r="N4" s="5">
        <v>15.65</v>
      </c>
      <c r="O4" s="5">
        <v>31</v>
      </c>
      <c r="P4" s="8">
        <v>0</v>
      </c>
      <c r="Q4" s="8">
        <v>62.31</v>
      </c>
      <c r="R4" s="8">
        <v>10.4</v>
      </c>
      <c r="S4" s="8">
        <v>27.88</v>
      </c>
      <c r="T4" s="8">
        <v>0</v>
      </c>
      <c r="U4" s="8">
        <f t="shared" si="0"/>
        <v>100.59</v>
      </c>
      <c r="V4" s="8">
        <v>15.09</v>
      </c>
      <c r="W4" s="8">
        <f t="shared" si="1"/>
        <v>115.68</v>
      </c>
      <c r="X4" s="5" t="s">
        <v>47</v>
      </c>
      <c r="Y4" s="3" t="s">
        <v>37</v>
      </c>
      <c r="Z4" s="5"/>
    </row>
    <row r="5" spans="1:26" ht="15" customHeight="1" x14ac:dyDescent="0.3">
      <c r="A5" s="4">
        <v>45548</v>
      </c>
      <c r="B5" s="3" t="s">
        <v>43</v>
      </c>
      <c r="C5" s="5"/>
      <c r="D5" s="5"/>
      <c r="E5" s="5" t="s">
        <v>44</v>
      </c>
      <c r="F5" s="5" t="s">
        <v>45</v>
      </c>
      <c r="G5" s="5" t="s">
        <v>28</v>
      </c>
      <c r="H5" s="5" t="s">
        <v>28</v>
      </c>
      <c r="I5" s="5" t="s">
        <v>30</v>
      </c>
      <c r="J5" s="5" t="s">
        <v>32</v>
      </c>
      <c r="K5" s="5" t="s">
        <v>29</v>
      </c>
      <c r="L5" s="5">
        <v>3</v>
      </c>
      <c r="M5" s="5">
        <v>208</v>
      </c>
      <c r="N5" s="5">
        <v>151.63999999999999</v>
      </c>
      <c r="O5" s="5">
        <v>208</v>
      </c>
      <c r="P5" s="8">
        <v>0</v>
      </c>
      <c r="Q5" s="8">
        <v>395.2</v>
      </c>
      <c r="R5" s="8">
        <v>10.4</v>
      </c>
      <c r="S5" s="8">
        <v>176.85</v>
      </c>
      <c r="T5" s="8">
        <v>0</v>
      </c>
      <c r="U5" s="8">
        <f t="shared" si="0"/>
        <v>582.44999999999993</v>
      </c>
      <c r="V5" s="8">
        <v>87.37</v>
      </c>
      <c r="W5" s="8">
        <f t="shared" si="1"/>
        <v>669.81999999999994</v>
      </c>
      <c r="X5" s="5" t="s">
        <v>47</v>
      </c>
      <c r="Y5" s="3" t="s">
        <v>37</v>
      </c>
      <c r="Z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2024-09-23T10:37:02Z</dcterms:created>
  <dcterms:modified xsi:type="dcterms:W3CDTF">2024-09-23T12:13:56Z</dcterms:modified>
</cp:coreProperties>
</file>