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73ECD81E-6D29-40A9-9E26-85189C8854B4}" xr6:coauthVersionLast="47" xr6:coauthVersionMax="47" xr10:uidLastSave="{00000000-0000-0000-0000-000000000000}"/>
  <bookViews>
    <workbookView xWindow="-108" yWindow="-108" windowWidth="23256" windowHeight="12456" xr2:uid="{080E9981-F47B-4595-8804-C42B8E8B47A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" i="1" l="1"/>
  <c r="V3" i="1" s="1"/>
  <c r="T4" i="1"/>
  <c r="V4" i="1" s="1"/>
  <c r="T5" i="1"/>
  <c r="V5" i="1" s="1"/>
  <c r="T6" i="1"/>
  <c r="V6" i="1" s="1"/>
  <c r="T7" i="1"/>
  <c r="V7" i="1" s="1"/>
  <c r="T8" i="1"/>
  <c r="V8" i="1" s="1"/>
  <c r="T9" i="1"/>
  <c r="V9" i="1" s="1"/>
  <c r="T10" i="1"/>
  <c r="V10" i="1" s="1"/>
  <c r="T2" i="1"/>
  <c r="V2" i="1" s="1"/>
</calcChain>
</file>

<file path=xl/sharedStrings.xml><?xml version="1.0" encoding="utf-8"?>
<sst xmlns="http://schemas.openxmlformats.org/spreadsheetml/2006/main" count="114" uniqueCount="61">
  <si>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</si>
  <si>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</si>
  <si>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</si>
  <si>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</si>
  <si>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</si>
  <si>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</si>
  <si>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</si>
  <si>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</si>
  <si>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</si>
  <si>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</si>
  <si>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</si>
  <si>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</si>
  <si>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</si>
  <si>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</si>
  <si>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</si>
  <si>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</si>
  <si>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</si>
  <si>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</si>
  <si>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</si>
  <si>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</si>
  <si>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</si>
  <si>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</si>
  <si>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</si>
  <si>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</si>
  <si>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</si>
  <si>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INV316858</t>
  </si>
  <si>
    <t>MOV001</t>
  </si>
  <si>
    <t>PIETERSBURG HOSPITAL</t>
  </si>
  <si>
    <t>KOMANI HOSPITAL</t>
  </si>
  <si>
    <t>MARGATE PRIVATE HOSPITAL</t>
  </si>
  <si>
    <t>MAHATMA GANDI PROVINCIAL HOSPITAL</t>
  </si>
  <si>
    <t xml:space="preserve">AHMED KATHRADA </t>
  </si>
  <si>
    <t>MBONGOLWANE HOSPITAL</t>
  </si>
  <si>
    <t>GAMALAKHE CHC</t>
  </si>
  <si>
    <t>CPT</t>
  </si>
  <si>
    <t>PLK</t>
  </si>
  <si>
    <t>JNB</t>
  </si>
  <si>
    <t>DBN</t>
  </si>
  <si>
    <t>ELS</t>
  </si>
  <si>
    <t>DOOR</t>
  </si>
  <si>
    <t>GABLER MEDICAL</t>
  </si>
  <si>
    <t>CHRIS HANI BARAGWANATH HOSPITAL</t>
  </si>
  <si>
    <t>SOWETO</t>
  </si>
  <si>
    <t>POLOKWANE</t>
  </si>
  <si>
    <t>QUEENSTOWN</t>
  </si>
  <si>
    <t>MARGATE</t>
  </si>
  <si>
    <t>CT092262 INVNO00115471</t>
  </si>
  <si>
    <t>CT090957 INVNO00115384</t>
  </si>
  <si>
    <t>CT092536 INVNO00115414</t>
  </si>
  <si>
    <t>ORDAMD000375 INVNOINGMD000380</t>
  </si>
  <si>
    <t>PHOENIX</t>
  </si>
  <si>
    <t>ORDGMD00377-378 INVNOINGMD000383-000382</t>
  </si>
  <si>
    <t>LENASIA</t>
  </si>
  <si>
    <t>CT092417 INVNO00115603</t>
  </si>
  <si>
    <t>KWA PETI</t>
  </si>
  <si>
    <t xml:space="preserve">ORDGMD00372 </t>
  </si>
  <si>
    <t>GAMALAKHE</t>
  </si>
  <si>
    <t>ORDGMD00371 INVNOINGMD000376</t>
  </si>
  <si>
    <t>SILOAM HOSPITAL</t>
  </si>
  <si>
    <t>WITBANK</t>
  </si>
  <si>
    <t>LIFE HOSPITAL COSMOS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</si>
</sst>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0" fillId="0" borderId="1" xfId="0" applyBorder="1"/>
    <xf numFmtId="14" fontId="0" fillId="0" borderId="1" xfId="0" applyNumberFormat="1" applyBorder="1"/>
    <xf numFmtId="2" fontId="1" fillId="2" borderId="1" xfId="0" applyNumberFormat="1" applyFont="1" applyFill="1" applyBorder="1" applyAlignment="1">
      <alignment horizontal="left" vertical="top"/>
    </xf>
    <xf numFmtId="2" fontId="0" fillId="0" borderId="1" xfId="0" applyNumberFormat="1" applyBorder="1"/>
    <xf numFmtId="2" fontId="0" fillId="0" borderId="0" xfId="0" applyNumberFormat="1"/>
    <xf numFmtId="14" fontId="1" fillId="2" borderId="1" xfId="0" applyNumberFormat="1" applyFont="1" applyFill="1" applyBorder="1" applyAlignment="1">
      <alignment horizontal="left" vertical="top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A74F3-77E3-40D1-A764-CE4176CBB66C}">
  <dimension ref="A1:Y10"/>
  <sheetViews>
    <sheetView tabSelected="1" workbookViewId="0">
      <selection activeCell="E11" sqref="E11"/>
    </sheetView>
  </sheetViews>
  <sheetFormatPr defaultRowHeight="14.4" x14ac:dyDescent="0.3"/>
  <cols>
    <col min="1" max="1" width="12.77734375" style="8" bestFit="1" customWidth="1"/>
    <col min="2" max="2" width="8" bestFit="1" customWidth="1"/>
    <col min="3" max="3" width="32.6640625" bestFit="1" customWidth="1"/>
    <col min="4" max="4" width="15.33203125" bestFit="1" customWidth="1"/>
    <col min="5" max="5" width="34.77734375" bestFit="1" customWidth="1"/>
    <col min="6" max="6" width="7.33203125" bestFit="1" customWidth="1"/>
    <col min="7" max="7" width="6.33203125" bestFit="1" customWidth="1"/>
    <col min="8" max="8" width="10.88671875" bestFit="1" customWidth="1"/>
    <col min="9" max="9" width="10.33203125" bestFit="1" customWidth="1"/>
    <col min="10" max="10" width="7.33203125" bestFit="1" customWidth="1"/>
    <col min="11" max="11" width="4.21875" bestFit="1" customWidth="1"/>
    <col min="12" max="12" width="7.88671875" bestFit="1" customWidth="1"/>
    <col min="13" max="13" width="6.77734375" bestFit="1" customWidth="1"/>
    <col min="14" max="14" width="10.88671875" bestFit="1" customWidth="1"/>
    <col min="15" max="15" width="9.33203125" style="6" bestFit="1" customWidth="1"/>
    <col min="16" max="16" width="14.6640625" style="6" bestFit="1" customWidth="1"/>
    <col min="17" max="17" width="9.5546875" style="6" bestFit="1" customWidth="1"/>
    <col min="18" max="18" width="7.5546875" style="6" bestFit="1" customWidth="1"/>
    <col min="19" max="19" width="12.21875" style="6" bestFit="1" customWidth="1"/>
    <col min="20" max="20" width="8.77734375" style="6" bestFit="1" customWidth="1"/>
    <col min="21" max="21" width="7.5546875" style="6" bestFit="1" customWidth="1"/>
    <col min="22" max="22" width="8.5546875" style="6" bestFit="1" customWidth="1"/>
    <col min="23" max="23" width="9.88671875" bestFit="1" customWidth="1"/>
    <col min="24" max="24" width="14.88671875" bestFit="1" customWidth="1"/>
    <col min="25" max="25" width="7.44140625" bestFit="1" customWidth="1"/>
  </cols>
  <sheetData>
    <row r="1" spans="1:25" x14ac:dyDescent="0.3">
      <c r="A1" s="7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1" t="s">
        <v>22</v>
      </c>
      <c r="X1" s="1" t="s">
        <v>23</v>
      </c>
      <c r="Y1" s="1" t="s">
        <v>24</v>
      </c>
    </row>
    <row r="2" spans="1:25" x14ac:dyDescent="0.3">
      <c r="A2" s="3">
        <v>45706</v>
      </c>
      <c r="B2" s="2">
        <v>2206199</v>
      </c>
      <c r="C2" s="2" t="s">
        <v>47</v>
      </c>
      <c r="D2" s="2" t="s">
        <v>40</v>
      </c>
      <c r="E2" s="2" t="s">
        <v>41</v>
      </c>
      <c r="F2" s="2" t="s">
        <v>34</v>
      </c>
      <c r="G2" s="2" t="s">
        <v>34</v>
      </c>
      <c r="H2" s="2" t="s">
        <v>36</v>
      </c>
      <c r="I2" s="2" t="s">
        <v>42</v>
      </c>
      <c r="J2" s="2" t="s">
        <v>39</v>
      </c>
      <c r="K2" s="2">
        <v>200</v>
      </c>
      <c r="L2" s="2">
        <v>800</v>
      </c>
      <c r="M2" s="2">
        <v>2323</v>
      </c>
      <c r="N2" s="2">
        <v>2323</v>
      </c>
      <c r="O2" s="5">
        <v>0</v>
      </c>
      <c r="P2" s="5">
        <v>5249.98</v>
      </c>
      <c r="Q2" s="5">
        <v>0</v>
      </c>
      <c r="R2" s="5">
        <v>2533.64</v>
      </c>
      <c r="S2" s="5">
        <v>0</v>
      </c>
      <c r="T2" s="5">
        <f>SUM(O2:S2)</f>
        <v>7783.619999999999</v>
      </c>
      <c r="U2" s="5">
        <v>1167.54</v>
      </c>
      <c r="V2" s="5">
        <f>SUM(T2:U2)</f>
        <v>8951.16</v>
      </c>
      <c r="W2" s="2" t="s">
        <v>25</v>
      </c>
      <c r="X2" s="2" t="s">
        <v>26</v>
      </c>
      <c r="Y2" s="2"/>
    </row>
    <row r="3" spans="1:25" x14ac:dyDescent="0.3">
      <c r="A3" s="3">
        <v>45707</v>
      </c>
      <c r="B3" s="2">
        <v>2206200</v>
      </c>
      <c r="C3" s="2" t="s">
        <v>48</v>
      </c>
      <c r="D3" s="2" t="s">
        <v>40</v>
      </c>
      <c r="E3" s="2" t="s">
        <v>27</v>
      </c>
      <c r="F3" s="2" t="s">
        <v>34</v>
      </c>
      <c r="G3" s="2" t="s">
        <v>34</v>
      </c>
      <c r="H3" s="2" t="s">
        <v>35</v>
      </c>
      <c r="I3" s="2" t="s">
        <v>43</v>
      </c>
      <c r="J3" s="2" t="s">
        <v>39</v>
      </c>
      <c r="K3" s="2">
        <v>80</v>
      </c>
      <c r="L3" s="2">
        <v>400</v>
      </c>
      <c r="M3" s="2">
        <v>1030</v>
      </c>
      <c r="N3" s="2">
        <v>1031</v>
      </c>
      <c r="O3" s="5">
        <v>0</v>
      </c>
      <c r="P3" s="5">
        <v>4670.43</v>
      </c>
      <c r="Q3" s="5">
        <v>0</v>
      </c>
      <c r="R3" s="5">
        <v>2253.9499999999998</v>
      </c>
      <c r="S3" s="5">
        <v>0</v>
      </c>
      <c r="T3" s="5">
        <f t="shared" ref="T3:T10" si="0">SUM(O3:S3)</f>
        <v>6924.38</v>
      </c>
      <c r="U3" s="5">
        <v>1038.6600000000001</v>
      </c>
      <c r="V3" s="5">
        <f t="shared" ref="V3:V10" si="1">SUM(T3:U3)</f>
        <v>7963.04</v>
      </c>
      <c r="W3" s="2" t="s">
        <v>25</v>
      </c>
      <c r="X3" s="2" t="s">
        <v>26</v>
      </c>
      <c r="Y3" s="2"/>
    </row>
    <row r="4" spans="1:25" x14ac:dyDescent="0.3">
      <c r="A4" s="3">
        <v>45709</v>
      </c>
      <c r="B4" s="2">
        <v>2206201</v>
      </c>
      <c r="C4" s="2" t="s">
        <v>49</v>
      </c>
      <c r="D4" s="2" t="s">
        <v>40</v>
      </c>
      <c r="E4" s="2" t="s">
        <v>28</v>
      </c>
      <c r="F4" s="2" t="s">
        <v>34</v>
      </c>
      <c r="G4" s="2" t="s">
        <v>34</v>
      </c>
      <c r="H4" s="2" t="s">
        <v>38</v>
      </c>
      <c r="I4" s="2" t="s">
        <v>44</v>
      </c>
      <c r="J4" s="2" t="s">
        <v>39</v>
      </c>
      <c r="K4" s="2">
        <v>36</v>
      </c>
      <c r="L4" s="2">
        <v>108</v>
      </c>
      <c r="M4" s="2">
        <v>270</v>
      </c>
      <c r="N4" s="2">
        <v>270</v>
      </c>
      <c r="O4" s="5">
        <v>0</v>
      </c>
      <c r="P4" s="5">
        <v>1223.0999999999999</v>
      </c>
      <c r="Q4" s="5">
        <v>0</v>
      </c>
      <c r="R4" s="5">
        <v>766.51</v>
      </c>
      <c r="S4" s="5">
        <v>365.19</v>
      </c>
      <c r="T4" s="5">
        <f t="shared" si="0"/>
        <v>2354.7999999999997</v>
      </c>
      <c r="U4" s="5">
        <v>353.22</v>
      </c>
      <c r="V4" s="5">
        <f t="shared" si="1"/>
        <v>2708.0199999999995</v>
      </c>
      <c r="W4" s="2" t="s">
        <v>25</v>
      </c>
      <c r="X4" s="2" t="s">
        <v>26</v>
      </c>
      <c r="Y4" s="2"/>
    </row>
    <row r="5" spans="1:25" x14ac:dyDescent="0.3">
      <c r="A5" s="3">
        <v>45709</v>
      </c>
      <c r="B5" s="2">
        <v>2206202</v>
      </c>
      <c r="C5" s="2" t="s">
        <v>46</v>
      </c>
      <c r="D5" s="2" t="s">
        <v>40</v>
      </c>
      <c r="E5" s="2" t="s">
        <v>29</v>
      </c>
      <c r="F5" s="2" t="s">
        <v>34</v>
      </c>
      <c r="G5" s="2" t="s">
        <v>34</v>
      </c>
      <c r="H5" s="2" t="s">
        <v>37</v>
      </c>
      <c r="I5" s="2" t="s">
        <v>45</v>
      </c>
      <c r="J5" s="2" t="s">
        <v>39</v>
      </c>
      <c r="K5" s="2">
        <v>21</v>
      </c>
      <c r="L5" s="2">
        <v>65</v>
      </c>
      <c r="M5" s="2">
        <v>238</v>
      </c>
      <c r="N5" s="2">
        <v>239</v>
      </c>
      <c r="O5" s="5">
        <v>0</v>
      </c>
      <c r="P5" s="5">
        <v>564.04</v>
      </c>
      <c r="Q5" s="5">
        <v>0</v>
      </c>
      <c r="R5" s="5">
        <v>431.39</v>
      </c>
      <c r="S5" s="5">
        <v>329.85</v>
      </c>
      <c r="T5" s="5">
        <f t="shared" si="0"/>
        <v>1325.28</v>
      </c>
      <c r="U5" s="5">
        <v>198.79</v>
      </c>
      <c r="V5" s="5">
        <f t="shared" si="1"/>
        <v>1524.07</v>
      </c>
      <c r="W5" s="2" t="s">
        <v>25</v>
      </c>
      <c r="X5" s="2" t="s">
        <v>26</v>
      </c>
      <c r="Y5" s="2"/>
    </row>
    <row r="6" spans="1:25" x14ac:dyDescent="0.3">
      <c r="A6" s="3">
        <v>45715</v>
      </c>
      <c r="B6" s="2">
        <v>2206203</v>
      </c>
      <c r="C6" s="2" t="s">
        <v>51</v>
      </c>
      <c r="D6" s="2" t="s">
        <v>40</v>
      </c>
      <c r="E6" s="2" t="s">
        <v>30</v>
      </c>
      <c r="F6" s="2" t="s">
        <v>34</v>
      </c>
      <c r="G6" s="2" t="s">
        <v>34</v>
      </c>
      <c r="H6" s="2" t="s">
        <v>37</v>
      </c>
      <c r="I6" s="2" t="s">
        <v>50</v>
      </c>
      <c r="J6" s="2" t="s">
        <v>39</v>
      </c>
      <c r="K6" s="2">
        <v>4</v>
      </c>
      <c r="L6" s="2">
        <v>84</v>
      </c>
      <c r="M6" s="2">
        <v>419</v>
      </c>
      <c r="N6" s="2">
        <v>420</v>
      </c>
      <c r="O6" s="5">
        <v>0</v>
      </c>
      <c r="P6" s="5">
        <v>991.2</v>
      </c>
      <c r="Q6" s="5">
        <v>0</v>
      </c>
      <c r="R6" s="5">
        <v>478.35</v>
      </c>
      <c r="S6" s="5">
        <v>0</v>
      </c>
      <c r="T6" s="5">
        <f t="shared" si="0"/>
        <v>1469.5500000000002</v>
      </c>
      <c r="U6" s="5">
        <v>220.43</v>
      </c>
      <c r="V6" s="5">
        <f t="shared" si="1"/>
        <v>1689.9800000000002</v>
      </c>
      <c r="W6" s="2" t="s">
        <v>25</v>
      </c>
      <c r="X6" s="2" t="s">
        <v>26</v>
      </c>
      <c r="Y6" s="2"/>
    </row>
    <row r="7" spans="1:25" x14ac:dyDescent="0.3">
      <c r="A7" s="3">
        <v>45715</v>
      </c>
      <c r="B7" s="2">
        <v>2206204</v>
      </c>
      <c r="C7" s="2" t="s">
        <v>53</v>
      </c>
      <c r="D7" s="2" t="s">
        <v>40</v>
      </c>
      <c r="E7" s="2" t="s">
        <v>31</v>
      </c>
      <c r="F7" s="2" t="s">
        <v>34</v>
      </c>
      <c r="G7" s="2" t="s">
        <v>34</v>
      </c>
      <c r="H7" s="2" t="s">
        <v>36</v>
      </c>
      <c r="I7" s="2" t="s">
        <v>52</v>
      </c>
      <c r="J7" s="2" t="s">
        <v>39</v>
      </c>
      <c r="K7" s="2">
        <v>1</v>
      </c>
      <c r="L7" s="2">
        <v>75</v>
      </c>
      <c r="M7" s="2">
        <v>97</v>
      </c>
      <c r="N7" s="2">
        <v>98</v>
      </c>
      <c r="O7" s="5">
        <v>0</v>
      </c>
      <c r="P7" s="5">
        <v>235.2</v>
      </c>
      <c r="Q7" s="5">
        <v>0</v>
      </c>
      <c r="R7" s="5">
        <v>113.51</v>
      </c>
      <c r="S7" s="5">
        <v>0</v>
      </c>
      <c r="T7" s="5">
        <f t="shared" si="0"/>
        <v>348.71</v>
      </c>
      <c r="U7" s="5">
        <v>52.31</v>
      </c>
      <c r="V7" s="5">
        <f t="shared" si="1"/>
        <v>401.02</v>
      </c>
      <c r="W7" s="2" t="s">
        <v>25</v>
      </c>
      <c r="X7" s="2" t="s">
        <v>26</v>
      </c>
      <c r="Y7" s="2"/>
    </row>
    <row r="8" spans="1:25" x14ac:dyDescent="0.3">
      <c r="A8" s="3">
        <v>45692</v>
      </c>
      <c r="B8" s="2">
        <v>2206213</v>
      </c>
      <c r="C8" s="2" t="s">
        <v>55</v>
      </c>
      <c r="D8" s="2" t="s">
        <v>40</v>
      </c>
      <c r="E8" s="2" t="s">
        <v>32</v>
      </c>
      <c r="F8" s="2" t="s">
        <v>34</v>
      </c>
      <c r="G8" s="2" t="s">
        <v>34</v>
      </c>
      <c r="H8" s="2" t="s">
        <v>37</v>
      </c>
      <c r="I8" s="2" t="s">
        <v>54</v>
      </c>
      <c r="J8" s="2" t="s">
        <v>39</v>
      </c>
      <c r="K8" s="2">
        <v>1</v>
      </c>
      <c r="L8" s="2">
        <v>60</v>
      </c>
      <c r="M8" s="2">
        <v>123</v>
      </c>
      <c r="N8" s="2">
        <v>124</v>
      </c>
      <c r="O8" s="5">
        <v>0</v>
      </c>
      <c r="P8" s="5">
        <v>292.64</v>
      </c>
      <c r="Q8" s="5">
        <v>0</v>
      </c>
      <c r="R8" s="5">
        <v>300.61</v>
      </c>
      <c r="S8" s="5">
        <v>387.17</v>
      </c>
      <c r="T8" s="5">
        <f t="shared" si="0"/>
        <v>980.42000000000007</v>
      </c>
      <c r="U8" s="5">
        <v>147.06</v>
      </c>
      <c r="V8" s="5">
        <f t="shared" si="1"/>
        <v>1127.48</v>
      </c>
      <c r="W8" s="2" t="s">
        <v>25</v>
      </c>
      <c r="X8" s="2" t="s">
        <v>26</v>
      </c>
      <c r="Y8" s="2"/>
    </row>
    <row r="9" spans="1:25" x14ac:dyDescent="0.3">
      <c r="A9" s="3">
        <v>45692</v>
      </c>
      <c r="B9" s="2">
        <v>2206214</v>
      </c>
      <c r="C9" s="2" t="s">
        <v>57</v>
      </c>
      <c r="D9" s="2" t="s">
        <v>40</v>
      </c>
      <c r="E9" s="2" t="s">
        <v>33</v>
      </c>
      <c r="F9" s="2" t="s">
        <v>34</v>
      </c>
      <c r="G9" s="2" t="s">
        <v>34</v>
      </c>
      <c r="H9" s="2" t="s">
        <v>37</v>
      </c>
      <c r="I9" s="2" t="s">
        <v>56</v>
      </c>
      <c r="J9" s="2" t="s">
        <v>39</v>
      </c>
      <c r="K9" s="2">
        <v>1</v>
      </c>
      <c r="L9" s="2">
        <v>40</v>
      </c>
      <c r="M9" s="2">
        <v>81</v>
      </c>
      <c r="N9" s="2">
        <v>81</v>
      </c>
      <c r="O9" s="5">
        <v>0</v>
      </c>
      <c r="P9" s="5">
        <v>191.16</v>
      </c>
      <c r="Q9" s="5">
        <v>0</v>
      </c>
      <c r="R9" s="5">
        <v>150.74</v>
      </c>
      <c r="S9" s="5">
        <v>149.72999999999999</v>
      </c>
      <c r="T9" s="5">
        <f t="shared" si="0"/>
        <v>491.63</v>
      </c>
      <c r="U9" s="5">
        <v>73.739999999999995</v>
      </c>
      <c r="V9" s="5">
        <f t="shared" si="1"/>
        <v>565.37</v>
      </c>
      <c r="W9" s="2" t="s">
        <v>25</v>
      </c>
      <c r="X9" s="2" t="s">
        <v>26</v>
      </c>
      <c r="Y9" s="2"/>
    </row>
    <row r="10" spans="1:25" x14ac:dyDescent="0.3">
      <c r="A10" s="3">
        <v>45698</v>
      </c>
      <c r="B10" s="2">
        <v>2354251</v>
      </c>
      <c r="C10" s="2"/>
      <c r="D10" s="2" t="s">
        <v>58</v>
      </c>
      <c r="E10" s="2" t="s">
        <v>60</v>
      </c>
      <c r="F10" s="2" t="s">
        <v>35</v>
      </c>
      <c r="G10" s="2" t="s">
        <v>35</v>
      </c>
      <c r="H10" s="2" t="s">
        <v>36</v>
      </c>
      <c r="I10" s="2" t="s">
        <v>59</v>
      </c>
      <c r="J10" s="2" t="s">
        <v>39</v>
      </c>
      <c r="K10" s="2">
        <v>4</v>
      </c>
      <c r="L10" s="2">
        <v>16</v>
      </c>
      <c r="M10" s="2">
        <v>45</v>
      </c>
      <c r="N10" s="2">
        <v>45</v>
      </c>
      <c r="O10" s="5">
        <v>0</v>
      </c>
      <c r="P10" s="5">
        <v>234.3</v>
      </c>
      <c r="Q10" s="5">
        <v>50</v>
      </c>
      <c r="R10" s="5">
        <v>330.24</v>
      </c>
      <c r="S10" s="5">
        <v>450</v>
      </c>
      <c r="T10" s="5">
        <f t="shared" si="0"/>
        <v>1064.54</v>
      </c>
      <c r="U10" s="5">
        <v>159.68</v>
      </c>
      <c r="V10" s="5">
        <f t="shared" si="1"/>
        <v>1224.22</v>
      </c>
      <c r="W10" s="2" t="s">
        <v>25</v>
      </c>
      <c r="X10" s="2" t="s">
        <v>26</v>
      </c>
      <c r="Y1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2025-03-04T10:53:13Z</dcterms:created>
  <dcterms:modified xsi:type="dcterms:W3CDTF">2025-03-04T11:22:27Z</dcterms:modified>
</cp:coreProperties>
</file>