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" i="1" l="1"/>
  <c r="V3" i="1" s="1"/>
  <c r="T2" i="1"/>
  <c r="T4" i="1"/>
  <c r="V4" i="1" s="1"/>
  <c r="T5" i="1"/>
  <c r="V5" i="1" s="1"/>
  <c r="T6" i="1"/>
  <c r="V6" i="1" s="1"/>
  <c r="T7" i="1"/>
  <c r="V7" i="1" s="1"/>
  <c r="T8" i="1"/>
  <c r="V8" i="1" s="1"/>
  <c r="T9" i="1"/>
  <c r="V9" i="1" s="1"/>
  <c r="T10" i="1"/>
  <c r="V10" i="1" s="1"/>
  <c r="T11" i="1"/>
  <c r="V11" i="1" s="1"/>
  <c r="T12" i="1"/>
  <c r="V12" i="1" s="1"/>
  <c r="V2" i="1" l="1"/>
</calcChain>
</file>

<file path=xl/sharedStrings.xml><?xml version="1.0" encoding="utf-8"?>
<sst xmlns="http://schemas.openxmlformats.org/spreadsheetml/2006/main" count="136" uniqueCount="73">
  <si>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</si>
  <si>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</si>
  <si>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</si>
  <si>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</si>
  <si>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</si>
  <si>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</si>
  <si>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</si>
  <si>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</si>
  <si>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</si>
  <si>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</si>
  <si>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</si>
  <si>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</si>
  <si>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</si>
  <si>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</si>
  <si>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</si>
  <si>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</si>
  <si>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</si>
  <si>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</si>
  <si>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</si>
  <si>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</si>
  <si>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</si>
  <si>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</si>
  <si>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</si>
  <si>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</si>
  <si>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</si>
  <si>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2288005</t>
  </si>
  <si>
    <t>MICHELLE</t>
  </si>
  <si>
    <t>DBN</t>
  </si>
  <si>
    <t>CPT</t>
  </si>
  <si>
    <t>STELLENBOSCH</t>
  </si>
  <si>
    <t>DOOR</t>
  </si>
  <si>
    <t>MOV001</t>
  </si>
  <si>
    <t>2289758</t>
  </si>
  <si>
    <t>ORGANIC INGREDIENTS SA</t>
  </si>
  <si>
    <t>PAARL</t>
  </si>
  <si>
    <t>2206298</t>
  </si>
  <si>
    <t>GABLER MEDICAL</t>
  </si>
  <si>
    <t>SEBOKENG HOSPITAL</t>
  </si>
  <si>
    <t>JNB</t>
  </si>
  <si>
    <t>VAN DER HOFFPARK</t>
  </si>
  <si>
    <t>2206297</t>
  </si>
  <si>
    <t>JOE MOROLONG HOSPITAL  THEATRE</t>
  </si>
  <si>
    <t>BFN</t>
  </si>
  <si>
    <t>VRYBURG</t>
  </si>
  <si>
    <t>2161087</t>
  </si>
  <si>
    <t>MORNE</t>
  </si>
  <si>
    <t>CALTEX FRESH STOP VINCENT</t>
  </si>
  <si>
    <t>PLZ</t>
  </si>
  <si>
    <t>ELS</t>
  </si>
  <si>
    <t>QUEENSTOWN</t>
  </si>
  <si>
    <t>2115005</t>
  </si>
  <si>
    <t>PRIONTEX SA</t>
  </si>
  <si>
    <t>MOUNT EDGECOMBE</t>
  </si>
  <si>
    <t>2206296</t>
  </si>
  <si>
    <t>LIFE COSMOS HOSPITAL</t>
  </si>
  <si>
    <t>WITBANK</t>
  </si>
  <si>
    <t>2214030</t>
  </si>
  <si>
    <t>WYNBERG</t>
  </si>
  <si>
    <t>2206295</t>
  </si>
  <si>
    <t>CENTURY CITY</t>
  </si>
  <si>
    <t>1938185</t>
  </si>
  <si>
    <t>PRIONTEX</t>
  </si>
  <si>
    <t>ACINO FORENSIC</t>
  </si>
  <si>
    <t>OLIVEDALE</t>
  </si>
  <si>
    <t>2147218</t>
  </si>
  <si>
    <t>IN078124</t>
  </si>
  <si>
    <t>IE GLOBAL</t>
  </si>
  <si>
    <t>GM AND IMPORTS DC</t>
  </si>
  <si>
    <t>KEMPTON PARK</t>
  </si>
  <si>
    <t>ALIX CLARK</t>
  </si>
  <si>
    <t>INTERCARE  DAY HOSPITAL CENTURY CITY (PTY) LTD</t>
  </si>
  <si>
    <t xml:space="preserve">PRINTEX CAPE </t>
  </si>
  <si>
    <t>INV283810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</si>
</sst>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G1" workbookViewId="0">
      <selection activeCell="T13" sqref="T13:W19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24.5703125" bestFit="1" customWidth="1"/>
    <col min="5" max="5" width="46.5703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9.5703125" bestFit="1" customWidth="1"/>
    <col min="10" max="10" width="7" bestFit="1" customWidth="1"/>
    <col min="11" max="11" width="4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1" width="7.5703125" style="6" bestFit="1" customWidth="1"/>
    <col min="22" max="22" width="8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44958</v>
      </c>
      <c r="B2" s="3" t="s">
        <v>25</v>
      </c>
      <c r="C2" s="3"/>
      <c r="D2" s="3" t="s">
        <v>26</v>
      </c>
      <c r="E2" s="3" t="s">
        <v>26</v>
      </c>
      <c r="F2" s="3" t="s">
        <v>27</v>
      </c>
      <c r="G2" s="3" t="s">
        <v>27</v>
      </c>
      <c r="H2" s="3" t="s">
        <v>28</v>
      </c>
      <c r="I2" s="3" t="s">
        <v>29</v>
      </c>
      <c r="J2" s="3" t="s">
        <v>30</v>
      </c>
      <c r="K2" s="3">
        <v>1</v>
      </c>
      <c r="L2" s="3">
        <v>8</v>
      </c>
      <c r="M2" s="3">
        <v>20.16</v>
      </c>
      <c r="N2" s="3">
        <v>21</v>
      </c>
      <c r="O2" s="5">
        <v>0</v>
      </c>
      <c r="P2" s="5">
        <v>70.58</v>
      </c>
      <c r="Q2" s="5">
        <v>0</v>
      </c>
      <c r="R2" s="5">
        <v>36.520000000000003</v>
      </c>
      <c r="S2" s="5">
        <v>0</v>
      </c>
      <c r="T2" s="5">
        <f>SUM(O2:S2)</f>
        <v>107.1</v>
      </c>
      <c r="U2" s="5">
        <v>16.07</v>
      </c>
      <c r="V2" s="5">
        <f>SUM(T2:U2)</f>
        <v>123.16999999999999</v>
      </c>
      <c r="W2" s="3" t="s">
        <v>72</v>
      </c>
      <c r="X2" s="3" t="s">
        <v>31</v>
      </c>
      <c r="Y2" s="3"/>
    </row>
    <row r="3" spans="1:25" x14ac:dyDescent="0.25">
      <c r="A3" s="2">
        <v>44958</v>
      </c>
      <c r="B3" s="3" t="s">
        <v>32</v>
      </c>
      <c r="C3" s="3"/>
      <c r="D3" s="3" t="s">
        <v>33</v>
      </c>
      <c r="E3" s="3" t="s">
        <v>69</v>
      </c>
      <c r="F3" s="3" t="s">
        <v>28</v>
      </c>
      <c r="G3" s="3" t="s">
        <v>28</v>
      </c>
      <c r="H3" s="3" t="s">
        <v>28</v>
      </c>
      <c r="I3" s="3" t="s">
        <v>34</v>
      </c>
      <c r="J3" s="3" t="s">
        <v>30</v>
      </c>
      <c r="K3" s="3">
        <v>4</v>
      </c>
      <c r="L3" s="3">
        <v>63</v>
      </c>
      <c r="M3" s="3">
        <v>30.27</v>
      </c>
      <c r="N3" s="3">
        <v>63</v>
      </c>
      <c r="O3" s="5">
        <v>0</v>
      </c>
      <c r="P3" s="5">
        <v>70.790000000000006</v>
      </c>
      <c r="Q3" s="5">
        <v>0</v>
      </c>
      <c r="R3" s="5">
        <v>36.630000000000003</v>
      </c>
      <c r="S3" s="5">
        <v>0</v>
      </c>
      <c r="T3" s="5">
        <f>SUM(O3:S3)</f>
        <v>107.42000000000002</v>
      </c>
      <c r="U3" s="5">
        <v>16.11</v>
      </c>
      <c r="V3" s="5">
        <f>SUM(T3:U3)</f>
        <v>123.53000000000002</v>
      </c>
      <c r="W3" s="3" t="s">
        <v>72</v>
      </c>
      <c r="X3" s="3" t="s">
        <v>31</v>
      </c>
      <c r="Y3" s="3"/>
    </row>
    <row r="4" spans="1:25" x14ac:dyDescent="0.25">
      <c r="A4" s="2">
        <v>44960</v>
      </c>
      <c r="B4" s="3" t="s">
        <v>35</v>
      </c>
      <c r="C4" s="3"/>
      <c r="D4" s="3" t="s">
        <v>36</v>
      </c>
      <c r="E4" s="3" t="s">
        <v>37</v>
      </c>
      <c r="F4" s="3" t="s">
        <v>28</v>
      </c>
      <c r="G4" s="3" t="s">
        <v>28</v>
      </c>
      <c r="H4" s="3" t="s">
        <v>38</v>
      </c>
      <c r="I4" s="3" t="s">
        <v>39</v>
      </c>
      <c r="J4" s="3" t="s">
        <v>30</v>
      </c>
      <c r="K4" s="3">
        <v>2</v>
      </c>
      <c r="L4" s="3">
        <v>180</v>
      </c>
      <c r="M4" s="3">
        <v>399.21</v>
      </c>
      <c r="N4" s="3">
        <v>400</v>
      </c>
      <c r="O4" s="5">
        <v>0</v>
      </c>
      <c r="P4" s="5">
        <v>1038.21</v>
      </c>
      <c r="Q4" s="5">
        <v>0</v>
      </c>
      <c r="R4" s="5">
        <v>825.01</v>
      </c>
      <c r="S4" s="5">
        <v>556.34</v>
      </c>
      <c r="T4" s="5">
        <f>SUM(O4:S4)</f>
        <v>2419.56</v>
      </c>
      <c r="U4" s="5">
        <v>362.93</v>
      </c>
      <c r="V4" s="5">
        <f>SUM(T4:U4)</f>
        <v>2782.49</v>
      </c>
      <c r="W4" s="3" t="s">
        <v>72</v>
      </c>
      <c r="X4" s="3" t="s">
        <v>31</v>
      </c>
      <c r="Y4" s="3"/>
    </row>
    <row r="5" spans="1:25" x14ac:dyDescent="0.25">
      <c r="A5" s="2">
        <v>44964</v>
      </c>
      <c r="B5" s="3" t="s">
        <v>40</v>
      </c>
      <c r="C5" s="3"/>
      <c r="D5" s="3" t="s">
        <v>36</v>
      </c>
      <c r="E5" s="3" t="s">
        <v>41</v>
      </c>
      <c r="F5" s="3" t="s">
        <v>28</v>
      </c>
      <c r="G5" s="3" t="s">
        <v>28</v>
      </c>
      <c r="H5" s="3" t="s">
        <v>42</v>
      </c>
      <c r="I5" s="3" t="s">
        <v>43</v>
      </c>
      <c r="J5" s="3" t="s">
        <v>30</v>
      </c>
      <c r="K5" s="3">
        <v>1</v>
      </c>
      <c r="L5" s="3">
        <v>288</v>
      </c>
      <c r="M5" s="3">
        <v>496.59</v>
      </c>
      <c r="N5" s="3">
        <v>497</v>
      </c>
      <c r="O5" s="5">
        <v>0</v>
      </c>
      <c r="P5" s="5">
        <v>1317.89</v>
      </c>
      <c r="Q5" s="5">
        <v>0</v>
      </c>
      <c r="R5" s="5">
        <v>1448.57</v>
      </c>
      <c r="S5" s="5">
        <v>1481.8</v>
      </c>
      <c r="T5" s="5">
        <f>SUM(O5:S5)</f>
        <v>4248.26</v>
      </c>
      <c r="U5" s="5">
        <v>637.24</v>
      </c>
      <c r="V5" s="5">
        <f>SUM(T5:U5)</f>
        <v>4885.5</v>
      </c>
      <c r="W5" s="3" t="s">
        <v>72</v>
      </c>
      <c r="X5" s="3" t="s">
        <v>31</v>
      </c>
      <c r="Y5" s="3"/>
    </row>
    <row r="6" spans="1:25" x14ac:dyDescent="0.25">
      <c r="A6" s="2">
        <v>44970</v>
      </c>
      <c r="B6" s="3" t="s">
        <v>44</v>
      </c>
      <c r="C6" s="3"/>
      <c r="D6" s="3" t="s">
        <v>45</v>
      </c>
      <c r="E6" s="3" t="s">
        <v>46</v>
      </c>
      <c r="F6" s="3" t="s">
        <v>47</v>
      </c>
      <c r="G6" s="3" t="s">
        <v>47</v>
      </c>
      <c r="H6" s="3" t="s">
        <v>48</v>
      </c>
      <c r="I6" s="3" t="s">
        <v>49</v>
      </c>
      <c r="J6" s="3" t="s">
        <v>30</v>
      </c>
      <c r="K6" s="3">
        <v>1</v>
      </c>
      <c r="L6" s="3">
        <v>10</v>
      </c>
      <c r="M6" s="3">
        <v>7.83</v>
      </c>
      <c r="N6" s="3">
        <v>10</v>
      </c>
      <c r="O6" s="5">
        <v>0</v>
      </c>
      <c r="P6" s="5">
        <v>134.83000000000001</v>
      </c>
      <c r="Q6" s="5">
        <v>0</v>
      </c>
      <c r="R6" s="5">
        <v>108.21</v>
      </c>
      <c r="S6" s="5">
        <v>74.31</v>
      </c>
      <c r="T6" s="5">
        <f>SUM(O6:S6)</f>
        <v>317.35000000000002</v>
      </c>
      <c r="U6" s="5">
        <v>47.61</v>
      </c>
      <c r="V6" s="5">
        <f>SUM(T6:U6)</f>
        <v>364.96000000000004</v>
      </c>
      <c r="W6" s="3" t="s">
        <v>72</v>
      </c>
      <c r="X6" s="3" t="s">
        <v>31</v>
      </c>
      <c r="Y6" s="3"/>
    </row>
    <row r="7" spans="1:25" x14ac:dyDescent="0.25">
      <c r="A7" s="2">
        <v>44973</v>
      </c>
      <c r="B7" s="3" t="s">
        <v>50</v>
      </c>
      <c r="C7" s="3"/>
      <c r="D7" s="3" t="s">
        <v>61</v>
      </c>
      <c r="E7" s="3" t="s">
        <v>51</v>
      </c>
      <c r="F7" s="3" t="s">
        <v>38</v>
      </c>
      <c r="G7" s="3" t="s">
        <v>38</v>
      </c>
      <c r="H7" s="3" t="s">
        <v>27</v>
      </c>
      <c r="I7" s="3" t="s">
        <v>52</v>
      </c>
      <c r="J7" s="3" t="s">
        <v>30</v>
      </c>
      <c r="K7" s="3">
        <v>5</v>
      </c>
      <c r="L7" s="3">
        <v>77</v>
      </c>
      <c r="M7" s="3">
        <v>68.63</v>
      </c>
      <c r="N7" s="3">
        <v>77</v>
      </c>
      <c r="O7" s="5">
        <v>0</v>
      </c>
      <c r="P7" s="5">
        <v>112.47</v>
      </c>
      <c r="Q7" s="5">
        <v>0</v>
      </c>
      <c r="R7" s="5">
        <v>58.19</v>
      </c>
      <c r="S7" s="5">
        <v>0</v>
      </c>
      <c r="T7" s="5">
        <f>SUM(O7:S7)</f>
        <v>170.66</v>
      </c>
      <c r="U7" s="5">
        <v>25.6</v>
      </c>
      <c r="V7" s="5">
        <f>SUM(T7:U7)</f>
        <v>196.26</v>
      </c>
      <c r="W7" s="3" t="s">
        <v>72</v>
      </c>
      <c r="X7" s="3" t="s">
        <v>31</v>
      </c>
      <c r="Y7" s="3"/>
    </row>
    <row r="8" spans="1:25" x14ac:dyDescent="0.25">
      <c r="A8" s="2">
        <v>44973</v>
      </c>
      <c r="B8" s="3" t="s">
        <v>53</v>
      </c>
      <c r="C8" s="3"/>
      <c r="D8" s="3" t="s">
        <v>36</v>
      </c>
      <c r="E8" s="3" t="s">
        <v>54</v>
      </c>
      <c r="F8" s="3" t="s">
        <v>28</v>
      </c>
      <c r="G8" s="3" t="s">
        <v>28</v>
      </c>
      <c r="H8" s="3" t="s">
        <v>38</v>
      </c>
      <c r="I8" s="3" t="s">
        <v>55</v>
      </c>
      <c r="J8" s="3" t="s">
        <v>30</v>
      </c>
      <c r="K8" s="3">
        <v>15</v>
      </c>
      <c r="L8" s="3">
        <v>105</v>
      </c>
      <c r="M8" s="3">
        <v>423.43</v>
      </c>
      <c r="N8" s="3">
        <v>424</v>
      </c>
      <c r="O8" s="5">
        <v>0</v>
      </c>
      <c r="P8" s="5">
        <v>1100.5</v>
      </c>
      <c r="Q8" s="5">
        <v>0</v>
      </c>
      <c r="R8" s="5">
        <v>872.6</v>
      </c>
      <c r="S8" s="5">
        <v>586</v>
      </c>
      <c r="T8" s="5">
        <f>SUM(O8:S8)</f>
        <v>2559.1</v>
      </c>
      <c r="U8" s="5">
        <v>383.87</v>
      </c>
      <c r="V8" s="5">
        <f>SUM(T8:U8)</f>
        <v>2942.97</v>
      </c>
      <c r="W8" s="3" t="s">
        <v>72</v>
      </c>
      <c r="X8" s="3" t="s">
        <v>31</v>
      </c>
      <c r="Y8" s="3"/>
    </row>
    <row r="9" spans="1:25" x14ac:dyDescent="0.25">
      <c r="A9" s="2">
        <v>44978</v>
      </c>
      <c r="B9" s="3" t="s">
        <v>56</v>
      </c>
      <c r="C9" s="3"/>
      <c r="D9" s="3" t="s">
        <v>61</v>
      </c>
      <c r="E9" s="3" t="s">
        <v>71</v>
      </c>
      <c r="F9" s="3" t="s">
        <v>38</v>
      </c>
      <c r="G9" s="3" t="s">
        <v>38</v>
      </c>
      <c r="H9" s="3" t="s">
        <v>28</v>
      </c>
      <c r="I9" s="3" t="s">
        <v>57</v>
      </c>
      <c r="J9" s="3" t="s">
        <v>30</v>
      </c>
      <c r="K9" s="3">
        <v>3</v>
      </c>
      <c r="L9" s="3">
        <v>54</v>
      </c>
      <c r="M9" s="3">
        <v>64.75</v>
      </c>
      <c r="N9" s="3">
        <v>65</v>
      </c>
      <c r="O9" s="5">
        <v>0</v>
      </c>
      <c r="P9" s="5">
        <v>168.71</v>
      </c>
      <c r="Q9" s="5">
        <v>0</v>
      </c>
      <c r="R9" s="5">
        <v>87.29</v>
      </c>
      <c r="S9" s="5">
        <v>0</v>
      </c>
      <c r="T9" s="5">
        <f>SUM(O9:S9)</f>
        <v>256</v>
      </c>
      <c r="U9" s="5">
        <v>38.4</v>
      </c>
      <c r="V9" s="5">
        <f>SUM(T9:U9)</f>
        <v>294.39999999999998</v>
      </c>
      <c r="W9" s="3" t="s">
        <v>72</v>
      </c>
      <c r="X9" s="3" t="s">
        <v>31</v>
      </c>
      <c r="Y9" s="3"/>
    </row>
    <row r="10" spans="1:25" x14ac:dyDescent="0.25">
      <c r="A10" s="2">
        <v>44978</v>
      </c>
      <c r="B10" s="3" t="s">
        <v>58</v>
      </c>
      <c r="C10" s="3"/>
      <c r="D10" s="3" t="s">
        <v>36</v>
      </c>
      <c r="E10" s="3" t="s">
        <v>70</v>
      </c>
      <c r="F10" s="3" t="s">
        <v>28</v>
      </c>
      <c r="G10" s="3" t="s">
        <v>28</v>
      </c>
      <c r="H10" s="3" t="s">
        <v>28</v>
      </c>
      <c r="I10" s="3" t="s">
        <v>59</v>
      </c>
      <c r="J10" s="3" t="s">
        <v>30</v>
      </c>
      <c r="K10" s="3">
        <v>1</v>
      </c>
      <c r="L10" s="3">
        <v>72</v>
      </c>
      <c r="M10" s="3">
        <v>98.28</v>
      </c>
      <c r="N10" s="3">
        <v>99</v>
      </c>
      <c r="O10" s="5">
        <v>0</v>
      </c>
      <c r="P10" s="5">
        <v>111.24</v>
      </c>
      <c r="Q10" s="5">
        <v>0</v>
      </c>
      <c r="R10" s="5">
        <v>57.55</v>
      </c>
      <c r="S10" s="5">
        <v>0</v>
      </c>
      <c r="T10" s="5">
        <f>SUM(O10:S10)</f>
        <v>168.79</v>
      </c>
      <c r="U10" s="5">
        <v>25.31</v>
      </c>
      <c r="V10" s="5">
        <f>SUM(T10:U10)</f>
        <v>194.1</v>
      </c>
      <c r="W10" s="3" t="s">
        <v>72</v>
      </c>
      <c r="X10" s="3" t="s">
        <v>31</v>
      </c>
      <c r="Y10" s="3"/>
    </row>
    <row r="11" spans="1:25" x14ac:dyDescent="0.25">
      <c r="A11" s="2">
        <v>44978</v>
      </c>
      <c r="B11" s="3" t="s">
        <v>60</v>
      </c>
      <c r="C11" s="3"/>
      <c r="D11" s="3" t="s">
        <v>61</v>
      </c>
      <c r="E11" s="3" t="s">
        <v>62</v>
      </c>
      <c r="F11" s="3" t="s">
        <v>28</v>
      </c>
      <c r="G11" s="3" t="s">
        <v>28</v>
      </c>
      <c r="H11" s="3" t="s">
        <v>38</v>
      </c>
      <c r="I11" s="3" t="s">
        <v>63</v>
      </c>
      <c r="J11" s="3" t="s">
        <v>30</v>
      </c>
      <c r="K11" s="3">
        <v>3</v>
      </c>
      <c r="L11" s="3">
        <v>80</v>
      </c>
      <c r="M11" s="3">
        <v>64.75</v>
      </c>
      <c r="N11" s="3">
        <v>80</v>
      </c>
      <c r="O11" s="5">
        <v>0</v>
      </c>
      <c r="P11" s="5">
        <v>207.64</v>
      </c>
      <c r="Q11" s="5">
        <v>0</v>
      </c>
      <c r="R11" s="5">
        <v>107.44</v>
      </c>
      <c r="S11" s="5">
        <v>0</v>
      </c>
      <c r="T11" s="5">
        <f>SUM(O11:S11)</f>
        <v>315.08</v>
      </c>
      <c r="U11" s="5">
        <v>47.26</v>
      </c>
      <c r="V11" s="5">
        <f>SUM(T11:U11)</f>
        <v>362.34</v>
      </c>
      <c r="W11" s="3" t="s">
        <v>72</v>
      </c>
      <c r="X11" s="3" t="s">
        <v>31</v>
      </c>
      <c r="Y11" s="3"/>
    </row>
    <row r="12" spans="1:25" x14ac:dyDescent="0.25">
      <c r="A12" s="2">
        <v>44978</v>
      </c>
      <c r="B12" s="3" t="s">
        <v>64</v>
      </c>
      <c r="C12" s="3" t="s">
        <v>65</v>
      </c>
      <c r="D12" s="3" t="s">
        <v>66</v>
      </c>
      <c r="E12" s="3" t="s">
        <v>67</v>
      </c>
      <c r="F12" s="3" t="s">
        <v>28</v>
      </c>
      <c r="G12" s="3" t="s">
        <v>28</v>
      </c>
      <c r="H12" s="3" t="s">
        <v>38</v>
      </c>
      <c r="I12" s="3" t="s">
        <v>68</v>
      </c>
      <c r="J12" s="3" t="s">
        <v>30</v>
      </c>
      <c r="K12" s="3">
        <v>146</v>
      </c>
      <c r="L12" s="3">
        <v>1150</v>
      </c>
      <c r="M12" s="3">
        <v>1044.9000000000001</v>
      </c>
      <c r="N12" s="3">
        <v>1150</v>
      </c>
      <c r="O12" s="5">
        <v>0</v>
      </c>
      <c r="P12" s="5">
        <v>2984.84</v>
      </c>
      <c r="Q12" s="5">
        <v>0</v>
      </c>
      <c r="R12" s="5">
        <v>1544.35</v>
      </c>
      <c r="S12" s="5">
        <v>0</v>
      </c>
      <c r="T12" s="5">
        <f>SUM(O12:S12)</f>
        <v>4529.1900000000005</v>
      </c>
      <c r="U12" s="5">
        <v>679.38</v>
      </c>
      <c r="V12" s="5">
        <f>SUM(T12:U12)</f>
        <v>5208.5700000000006</v>
      </c>
      <c r="W12" s="3" t="s">
        <v>72</v>
      </c>
      <c r="X12" s="3" t="s">
        <v>31</v>
      </c>
      <c r="Y12" s="3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2023-02-23T09:34:57Z</dcterms:created>
  <dcterms:modified xsi:type="dcterms:W3CDTF">2023-02-23T10:11:33Z</dcterms:modified>
</cp:coreProperties>
</file>