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T4" i="1" l="1"/>
  <c r="V4" i="1" s="1"/>
  <c r="T3" i="1"/>
  <c r="V3" i="1" s="1"/>
  <c r="T5" i="1"/>
  <c r="V5" i="1" s="1"/>
  <c r="T6" i="1"/>
  <c r="V6" i="1" s="1"/>
  <c r="T2" i="1"/>
  <c r="V2" i="1" s="1"/>
  <c r="T7" i="1"/>
  <c r="V7" i="1" s="1"/>
</calcChain>
</file>

<file path=xl/sharedStrings.xml><?xml version="1.0" encoding="utf-8"?>
<sst xmlns="http://schemas.openxmlformats.org/spreadsheetml/2006/main" count="85" uniqueCount="44">
  <si>
    <t>Waybill</t>
  </si>
  <si>
    <t>Origin</t>
  </si>
  <si>
    <t>SubTotal</t>
  </si>
  <si>
    <t>VAT</t>
  </si>
  <si>
    <t>PLZ</t>
  </si>
  <si>
    <t/>
  </si>
  <si>
    <t>JNB</t>
  </si>
  <si>
    <t>CPT</t>
  </si>
  <si>
    <t>2349133</t>
  </si>
  <si>
    <t>IE GLOBAL</t>
  </si>
  <si>
    <t>EMIT JHB NEW</t>
  </si>
  <si>
    <t>2349135</t>
  </si>
  <si>
    <t>2247491</t>
  </si>
  <si>
    <t>IE GLOBAL PE</t>
  </si>
  <si>
    <t>IE GLOBAL CPT</t>
  </si>
  <si>
    <t>2306582</t>
  </si>
  <si>
    <t>2367787</t>
  </si>
  <si>
    <t>EMIT REVERING TIME</t>
  </si>
  <si>
    <t>2306789</t>
  </si>
  <si>
    <t>Manifest Date</t>
  </si>
  <si>
    <t>Client Reference</t>
  </si>
  <si>
    <t>Consignor</t>
  </si>
  <si>
    <t>Consignee</t>
  </si>
  <si>
    <t>Branch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</si>
  <si>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</si>
  <si>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</si>
  <si>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</si>
  <si>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</si>
  <si>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</si>
  <si>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</si>
  <si>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</si>
  <si>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</si>
  <si>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</si>
  <si>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</si>
  <si>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</si>
  <si>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</si>
  <si>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Total</t>
  </si>
  <si>
    <t>InvoiceNo</t>
  </si>
  <si>
    <t>Billable Accnum</t>
  </si>
  <si>
    <t>MA Info</t>
  </si>
  <si>
    <t>DOOR</t>
  </si>
  <si>
    <t>MAITLAND</t>
  </si>
  <si>
    <t>BONAERO PARK &amp; EXT</t>
  </si>
  <si>
    <t>MOV001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</si>
</sst>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zoomScale="75" workbookViewId="0">
      <selection activeCell="A8" sqref="A8"/>
    </sheetView>
  </sheetViews>
  <sheetFormatPr defaultRowHeight="15" x14ac:dyDescent="0.25"/>
  <cols>
    <col min="1" max="1" width="13.7109375" bestFit="1" customWidth="1"/>
    <col min="2" max="2" width="9.28515625" bestFit="1" customWidth="1"/>
    <col min="3" max="3" width="16.28515625" bestFit="1" customWidth="1"/>
    <col min="4" max="4" width="19.5703125" bestFit="1" customWidth="1"/>
    <col min="5" max="5" width="13.7109375" bestFit="1" customWidth="1"/>
    <col min="6" max="6" width="7.42578125" bestFit="1" customWidth="1"/>
    <col min="7" max="7" width="6.5703125" bestFit="1" customWidth="1"/>
    <col min="8" max="8" width="11.5703125" bestFit="1" customWidth="1"/>
    <col min="9" max="9" width="20.7109375" bestFit="1" customWidth="1"/>
    <col min="10" max="10" width="7.140625" bestFit="1" customWidth="1"/>
    <col min="11" max="11" width="4.140625" bestFit="1" customWidth="1"/>
    <col min="12" max="12" width="7.7109375" bestFit="1" customWidth="1"/>
    <col min="13" max="13" width="7.5703125" bestFit="1" customWidth="1"/>
    <col min="14" max="14" width="11.140625" bestFit="1" customWidth="1"/>
    <col min="15" max="15" width="10" style="5" customWidth="1"/>
    <col min="16" max="16" width="14.5703125" style="5" bestFit="1" customWidth="1"/>
    <col min="17" max="17" width="9.85546875" style="5" bestFit="1" customWidth="1"/>
    <col min="18" max="18" width="7.5703125" style="5" bestFit="1" customWidth="1"/>
    <col min="19" max="19" width="12.28515625" style="5" bestFit="1" customWidth="1"/>
    <col min="20" max="20" width="8.85546875" style="5" bestFit="1" customWidth="1"/>
    <col min="21" max="21" width="7.5703125" style="5" bestFit="1" customWidth="1"/>
    <col min="22" max="22" width="8.7109375" style="5" bestFit="1" customWidth="1"/>
    <col min="23" max="23" width="10.28515625" bestFit="1" customWidth="1"/>
    <col min="24" max="24" width="15.7109375" bestFit="1" customWidth="1"/>
    <col min="25" max="25" width="8.28515625" bestFit="1" customWidth="1"/>
  </cols>
  <sheetData>
    <row r="1" spans="1:25" x14ac:dyDescent="0.25">
      <c r="A1" s="2" t="s">
        <v>19</v>
      </c>
      <c r="B1" s="2" t="s">
        <v>0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1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3" t="s">
        <v>31</v>
      </c>
      <c r="P1" s="3" t="s">
        <v>32</v>
      </c>
      <c r="Q1" s="3" t="s">
        <v>33</v>
      </c>
      <c r="R1" s="3" t="s">
        <v>34</v>
      </c>
      <c r="S1" s="3" t="s">
        <v>35</v>
      </c>
      <c r="T1" s="3" t="s">
        <v>2</v>
      </c>
      <c r="U1" s="3" t="s">
        <v>3</v>
      </c>
      <c r="V1" s="3" t="s">
        <v>36</v>
      </c>
      <c r="W1" s="2" t="s">
        <v>37</v>
      </c>
      <c r="X1" s="2" t="s">
        <v>38</v>
      </c>
      <c r="Y1" s="2" t="s">
        <v>39</v>
      </c>
    </row>
    <row r="2" spans="1:25" x14ac:dyDescent="0.25">
      <c r="A2" s="6">
        <v>45415</v>
      </c>
      <c r="B2" s="1" t="s">
        <v>12</v>
      </c>
      <c r="C2" s="1" t="s">
        <v>5</v>
      </c>
      <c r="D2" s="1" t="s">
        <v>13</v>
      </c>
      <c r="E2" s="1" t="s">
        <v>14</v>
      </c>
      <c r="F2" s="1" t="s">
        <v>4</v>
      </c>
      <c r="G2" s="1" t="s">
        <v>4</v>
      </c>
      <c r="H2" s="1" t="s">
        <v>7</v>
      </c>
      <c r="I2" s="1" t="s">
        <v>41</v>
      </c>
      <c r="J2" s="1" t="s">
        <v>40</v>
      </c>
      <c r="K2" s="1">
        <v>33</v>
      </c>
      <c r="L2" s="1">
        <v>261</v>
      </c>
      <c r="M2" s="1">
        <v>512.61</v>
      </c>
      <c r="N2" s="1">
        <v>513</v>
      </c>
      <c r="O2" s="4">
        <v>0</v>
      </c>
      <c r="P2" s="4">
        <v>1026</v>
      </c>
      <c r="Q2" s="4">
        <v>0</v>
      </c>
      <c r="R2" s="4">
        <v>568.61</v>
      </c>
      <c r="S2" s="4">
        <v>0</v>
      </c>
      <c r="T2" s="4">
        <f t="shared" ref="T2:T7" si="0">SUM(O2:S2)</f>
        <v>1594.6100000000001</v>
      </c>
      <c r="U2" s="4">
        <v>239.19</v>
      </c>
      <c r="V2" s="4">
        <f t="shared" ref="V2:V7" si="1">SUM(T2:U2)</f>
        <v>1833.8000000000002</v>
      </c>
      <c r="W2" s="1"/>
      <c r="X2" s="1" t="s">
        <v>43</v>
      </c>
      <c r="Y2" s="1"/>
    </row>
    <row r="3" spans="1:25" x14ac:dyDescent="0.25">
      <c r="A3" s="6">
        <v>45415</v>
      </c>
      <c r="B3" s="1" t="s">
        <v>15</v>
      </c>
      <c r="C3" s="1" t="s">
        <v>5</v>
      </c>
      <c r="D3" s="1" t="s">
        <v>9</v>
      </c>
      <c r="E3" s="1" t="s">
        <v>14</v>
      </c>
      <c r="F3" s="1" t="s">
        <v>6</v>
      </c>
      <c r="G3" s="1" t="s">
        <v>6</v>
      </c>
      <c r="H3" s="1" t="s">
        <v>7</v>
      </c>
      <c r="I3" s="1" t="s">
        <v>41</v>
      </c>
      <c r="J3" s="1" t="s">
        <v>40</v>
      </c>
      <c r="K3" s="1">
        <v>1</v>
      </c>
      <c r="L3" s="1">
        <v>2</v>
      </c>
      <c r="M3" s="1">
        <v>11</v>
      </c>
      <c r="N3" s="1">
        <v>11</v>
      </c>
      <c r="O3" s="4">
        <v>0</v>
      </c>
      <c r="P3" s="4">
        <v>62.82</v>
      </c>
      <c r="Q3" s="4">
        <v>0</v>
      </c>
      <c r="R3" s="4">
        <v>34.81</v>
      </c>
      <c r="S3" s="4">
        <v>0</v>
      </c>
      <c r="T3" s="4">
        <f t="shared" si="0"/>
        <v>97.63</v>
      </c>
      <c r="U3" s="4">
        <v>14.64</v>
      </c>
      <c r="V3" s="4">
        <f t="shared" si="1"/>
        <v>112.27</v>
      </c>
      <c r="W3" s="1"/>
      <c r="X3" s="1" t="s">
        <v>43</v>
      </c>
      <c r="Y3" s="1"/>
    </row>
    <row r="4" spans="1:25" x14ac:dyDescent="0.25">
      <c r="A4" s="6">
        <v>45418</v>
      </c>
      <c r="B4" s="1" t="s">
        <v>18</v>
      </c>
      <c r="C4" s="1" t="s">
        <v>5</v>
      </c>
      <c r="D4" s="1" t="s">
        <v>17</v>
      </c>
      <c r="E4" s="1" t="s">
        <v>14</v>
      </c>
      <c r="F4" s="1" t="s">
        <v>6</v>
      </c>
      <c r="G4" s="1" t="s">
        <v>6</v>
      </c>
      <c r="H4" s="1" t="s">
        <v>7</v>
      </c>
      <c r="I4" s="1" t="s">
        <v>41</v>
      </c>
      <c r="J4" s="1" t="s">
        <v>40</v>
      </c>
      <c r="K4" s="1">
        <v>1</v>
      </c>
      <c r="L4" s="1">
        <v>8</v>
      </c>
      <c r="M4" s="1">
        <v>8.6999999999999993</v>
      </c>
      <c r="N4" s="1">
        <v>9</v>
      </c>
      <c r="O4" s="4">
        <v>0</v>
      </c>
      <c r="P4" s="4">
        <v>62.82</v>
      </c>
      <c r="Q4" s="4">
        <v>0</v>
      </c>
      <c r="R4" s="4">
        <v>34.81</v>
      </c>
      <c r="S4" s="4">
        <v>0</v>
      </c>
      <c r="T4" s="4">
        <f t="shared" si="0"/>
        <v>97.63</v>
      </c>
      <c r="U4" s="4">
        <v>14.64</v>
      </c>
      <c r="V4" s="4">
        <f t="shared" si="1"/>
        <v>112.27</v>
      </c>
      <c r="W4" s="1"/>
      <c r="X4" s="1" t="s">
        <v>43</v>
      </c>
      <c r="Y4" s="1"/>
    </row>
    <row r="5" spans="1:25" x14ac:dyDescent="0.25">
      <c r="A5" s="6">
        <v>45415</v>
      </c>
      <c r="B5" s="1" t="s">
        <v>8</v>
      </c>
      <c r="C5" s="1" t="s">
        <v>5</v>
      </c>
      <c r="D5" s="1" t="s">
        <v>9</v>
      </c>
      <c r="E5" s="1" t="s">
        <v>10</v>
      </c>
      <c r="F5" s="1" t="s">
        <v>7</v>
      </c>
      <c r="G5" s="1" t="s">
        <v>7</v>
      </c>
      <c r="H5" s="1" t="s">
        <v>6</v>
      </c>
      <c r="I5" s="1" t="s">
        <v>42</v>
      </c>
      <c r="J5" s="1" t="s">
        <v>40</v>
      </c>
      <c r="K5" s="1">
        <v>15</v>
      </c>
      <c r="L5" s="1">
        <v>236</v>
      </c>
      <c r="M5" s="1">
        <v>173.5</v>
      </c>
      <c r="N5" s="1">
        <v>236</v>
      </c>
      <c r="O5" s="4">
        <v>0</v>
      </c>
      <c r="P5" s="4">
        <v>545.16</v>
      </c>
      <c r="Q5" s="4">
        <v>0</v>
      </c>
      <c r="R5" s="4">
        <v>302.13</v>
      </c>
      <c r="S5" s="4">
        <v>0</v>
      </c>
      <c r="T5" s="4">
        <f t="shared" si="0"/>
        <v>847.29</v>
      </c>
      <c r="U5" s="4">
        <v>127.09</v>
      </c>
      <c r="V5" s="4">
        <f t="shared" si="1"/>
        <v>974.38</v>
      </c>
      <c r="W5" s="1"/>
      <c r="X5" s="1" t="s">
        <v>43</v>
      </c>
      <c r="Y5" s="1"/>
    </row>
    <row r="6" spans="1:25" x14ac:dyDescent="0.25">
      <c r="A6" s="6">
        <v>45415</v>
      </c>
      <c r="B6" s="1" t="s">
        <v>11</v>
      </c>
      <c r="C6" s="1" t="s">
        <v>5</v>
      </c>
      <c r="D6" s="1" t="s">
        <v>9</v>
      </c>
      <c r="E6" s="1" t="s">
        <v>10</v>
      </c>
      <c r="F6" s="1" t="s">
        <v>7</v>
      </c>
      <c r="G6" s="1" t="s">
        <v>7</v>
      </c>
      <c r="H6" s="1" t="s">
        <v>6</v>
      </c>
      <c r="I6" s="1" t="s">
        <v>42</v>
      </c>
      <c r="J6" s="1" t="s">
        <v>40</v>
      </c>
      <c r="K6" s="1">
        <v>14</v>
      </c>
      <c r="L6" s="1">
        <v>239</v>
      </c>
      <c r="M6" s="1">
        <v>88.8</v>
      </c>
      <c r="N6" s="1">
        <v>239</v>
      </c>
      <c r="O6" s="4">
        <v>0</v>
      </c>
      <c r="P6" s="4">
        <v>552.09</v>
      </c>
      <c r="Q6" s="4">
        <v>0</v>
      </c>
      <c r="R6" s="4">
        <v>305.97000000000003</v>
      </c>
      <c r="S6" s="4">
        <v>0</v>
      </c>
      <c r="T6" s="4">
        <f t="shared" si="0"/>
        <v>858.06000000000006</v>
      </c>
      <c r="U6" s="4">
        <v>128.71</v>
      </c>
      <c r="V6" s="4">
        <f t="shared" si="1"/>
        <v>986.7700000000001</v>
      </c>
      <c r="W6" s="1"/>
      <c r="X6" s="1" t="s">
        <v>43</v>
      </c>
      <c r="Y6" s="1"/>
    </row>
    <row r="7" spans="1:25" x14ac:dyDescent="0.25">
      <c r="A7" s="6">
        <v>45414</v>
      </c>
      <c r="B7" s="1" t="s">
        <v>16</v>
      </c>
      <c r="C7" s="1" t="s">
        <v>5</v>
      </c>
      <c r="D7" s="1" t="s">
        <v>17</v>
      </c>
      <c r="E7" s="1" t="s">
        <v>9</v>
      </c>
      <c r="F7" s="1" t="s">
        <v>6</v>
      </c>
      <c r="G7" s="1" t="s">
        <v>6</v>
      </c>
      <c r="H7" s="1" t="s">
        <v>7</v>
      </c>
      <c r="I7" s="1" t="s">
        <v>41</v>
      </c>
      <c r="J7" s="1" t="s">
        <v>40</v>
      </c>
      <c r="K7" s="1">
        <v>1</v>
      </c>
      <c r="L7" s="1">
        <v>1</v>
      </c>
      <c r="M7" s="1">
        <v>0.13</v>
      </c>
      <c r="N7" s="1">
        <v>1</v>
      </c>
      <c r="O7" s="4">
        <v>0</v>
      </c>
      <c r="P7" s="4">
        <v>62.82</v>
      </c>
      <c r="Q7" s="4">
        <v>0</v>
      </c>
      <c r="R7" s="4">
        <v>34.81</v>
      </c>
      <c r="S7" s="4">
        <v>0</v>
      </c>
      <c r="T7" s="4">
        <f t="shared" si="0"/>
        <v>97.63</v>
      </c>
      <c r="U7" s="4">
        <v>14.64</v>
      </c>
      <c r="V7" s="4">
        <f t="shared" si="1"/>
        <v>112.27</v>
      </c>
      <c r="W7" s="1"/>
      <c r="X7" s="1" t="s">
        <v>43</v>
      </c>
      <c r="Y7" s="1"/>
    </row>
  </sheetData>
  <sortState ref="A2:AB12">
    <sortCondition ref="B2: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Rawson</dc:creator>
  <cp:lastModifiedBy>leann</cp:lastModifiedBy>
  <dcterms:created xsi:type="dcterms:W3CDTF">2024-05-07T14:39:32Z</dcterms:created>
  <dcterms:modified xsi:type="dcterms:W3CDTF">2024-05-08T13:03:52Z</dcterms:modified>
</cp:coreProperties>
</file>