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937FFE1-F521-4BF6-A471-94BBE14CE3F0}" xr6:coauthVersionLast="47" xr6:coauthVersionMax="47" xr10:uidLastSave="{00000000-0000-0000-0000-000000000000}"/>
  <bookViews>
    <workbookView xWindow="-108" yWindow="-108" windowWidth="23256" windowHeight="12456" xr2:uid="{7A64A65C-E54C-4A85-A794-FF9C1466AEAC}"/>
  </bookViews>
  <sheets>
    <sheet name="Sheet1" sheetId="1" r:id="rId1"/>
  </sheets>
  <definedNames>
    <definedName name="_xlnm._FilterDatabase" localSheetId="0" hidden="1">Sheet1!$E$2:$W$13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W13" i="1" s="1"/>
  <c r="U2" i="1"/>
  <c r="W2" i="1" s="1"/>
  <c r="U8" i="1"/>
  <c r="W8" i="1" s="1"/>
  <c r="U6" i="1"/>
  <c r="W6" i="1" s="1"/>
  <c r="U4" i="1"/>
  <c r="W4" i="1" s="1"/>
  <c r="U12" i="1"/>
  <c r="W12" i="1" s="1"/>
  <c r="U11" i="1"/>
  <c r="W11" i="1" s="1"/>
  <c r="U5" i="1"/>
  <c r="W5" i="1" s="1"/>
  <c r="U7" i="1"/>
  <c r="W7" i="1" s="1"/>
  <c r="U3" i="1"/>
  <c r="W3" i="1" s="1"/>
  <c r="U9" i="1"/>
  <c r="W9" i="1" s="1"/>
  <c r="U10" i="1"/>
  <c r="W10" i="1" s="1"/>
</calcChain>
</file>

<file path=xl/sharedStrings.xml><?xml version="1.0" encoding="utf-8"?>
<sst xmlns="http://schemas.openxmlformats.org/spreadsheetml/2006/main" count="157" uniqueCount="77">
  <si>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</si>
  <si>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</si>
  <si>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</si>
  <si>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</si>
  <si>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</si>
  <si>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</si>
  <si>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</si>
  <si>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</si>
  <si>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</si>
  <si>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</si>
  <si>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</si>
  <si>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</si>
  <si>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</si>
  <si>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</si>
  <si>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</si>
  <si>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</si>
  <si>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</si>
  <si>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</si>
  <si>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</si>
  <si>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</si>
  <si>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</si>
  <si>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</si>
  <si>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</si>
  <si>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</si>
  <si>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</si>
  <si>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</si>
  <si>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.</t>
  </si>
  <si>
    <t>JNB</t>
  </si>
  <si>
    <t>CPT</t>
  </si>
  <si>
    <t>DOOR</t>
  </si>
  <si>
    <t>-</t>
  </si>
  <si>
    <t>DBN</t>
  </si>
  <si>
    <t>KEMPTON PARK</t>
  </si>
  <si>
    <t>PTA</t>
  </si>
  <si>
    <t>BALLITO</t>
  </si>
  <si>
    <t>2491019</t>
  </si>
  <si>
    <t>GREENAIR OUTDOOR GYM</t>
  </si>
  <si>
    <t>EMIT CAPE DEPOT-</t>
  </si>
  <si>
    <t>EPPING</t>
  </si>
  <si>
    <t>BTG003</t>
  </si>
  <si>
    <t>2490914</t>
  </si>
  <si>
    <t>ISELI JHB</t>
  </si>
  <si>
    <t>SIAAC BALLITO</t>
  </si>
  <si>
    <t>2392128.1</t>
  </si>
  <si>
    <t>BALANCE</t>
  </si>
  <si>
    <t>LIKEWISE FLOORING</t>
  </si>
  <si>
    <t>LIKEWISE FLOORS CPT</t>
  </si>
  <si>
    <t>STIKLAND</t>
  </si>
  <si>
    <t>2454175</t>
  </si>
  <si>
    <t>-IBT04645</t>
  </si>
  <si>
    <t>LIKEWISE FLOORS</t>
  </si>
  <si>
    <t>2422334</t>
  </si>
  <si>
    <t>ISA COMPONENTS</t>
  </si>
  <si>
    <t>ALL CENTRAL TRADING</t>
  </si>
  <si>
    <t>2491023</t>
  </si>
  <si>
    <t>GREE AIR OUTDOOR GYM EQUIPMENT</t>
  </si>
  <si>
    <t>TAKE A LOT - JHB DC3</t>
  </si>
  <si>
    <t>2491317</t>
  </si>
  <si>
    <t>I99711</t>
  </si>
  <si>
    <t>BISCOPLUS</t>
  </si>
  <si>
    <t xml:space="preserve">SHOPRITE CASH &amp; CARRY  </t>
  </si>
  <si>
    <t>NELSPRUIT</t>
  </si>
  <si>
    <t>MBOMBELA</t>
  </si>
  <si>
    <t>2422007</t>
  </si>
  <si>
    <t>2426598</t>
  </si>
  <si>
    <t>LIKEWISE</t>
  </si>
  <si>
    <t>GERMISTON</t>
  </si>
  <si>
    <t>2454178</t>
  </si>
  <si>
    <t>00960426</t>
  </si>
  <si>
    <t>BISCOPLUS PTY LTD</t>
  </si>
  <si>
    <t>SHOPRITE CASH &amp; CARRY</t>
  </si>
  <si>
    <t>2491865</t>
  </si>
  <si>
    <t>..</t>
  </si>
  <si>
    <t>EMIT REVERING TIME</t>
  </si>
  <si>
    <t>GREEN AIR</t>
  </si>
  <si>
    <t>LYNDHURST (JNB)</t>
  </si>
  <si>
    <t>INV320266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</si>
</sst>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62B8-9A77-4F22-983B-CDC8A10E2DD1}">
  <dimension ref="A1:Z13"/>
  <sheetViews>
    <sheetView tabSelected="1" topLeftCell="F1" workbookViewId="0">
      <selection activeCell="U14" sqref="U14:X15"/>
    </sheetView>
  </sheetViews>
  <sheetFormatPr defaultRowHeight="14.4" x14ac:dyDescent="0.3"/>
  <cols>
    <col min="1" max="1" width="12.77734375" bestFit="1" customWidth="1"/>
    <col min="2" max="2" width="9.5546875" bestFit="1" customWidth="1"/>
    <col min="3" max="3" width="15.44140625" bestFit="1" customWidth="1"/>
    <col min="4" max="4" width="8.33203125" bestFit="1" customWidth="1"/>
    <col min="5" max="5" width="32" bestFit="1" customWidth="1"/>
    <col min="6" max="6" width="22.664062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5.66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bestFit="1" customWidth="1"/>
    <col min="16" max="16" width="9.33203125" style="5" bestFit="1" customWidth="1"/>
    <col min="17" max="17" width="14.6640625" style="5" bestFit="1" customWidth="1"/>
    <col min="18" max="18" width="9.5546875" style="5" bestFit="1" customWidth="1"/>
    <col min="19" max="19" width="7.5546875" style="5" bestFit="1" customWidth="1"/>
    <col min="20" max="20" width="12.21875" style="5" bestFit="1" customWidth="1"/>
    <col min="21" max="21" width="8.77734375" style="5" bestFit="1" customWidth="1"/>
    <col min="22" max="22" width="7.5546875" style="5" bestFit="1" customWidth="1"/>
    <col min="23" max="23" width="8.5546875" style="5" bestFit="1" customWidth="1"/>
    <col min="24" max="24" width="9.88671875" bestFit="1" customWidth="1"/>
    <col min="25" max="25" width="14.88671875" bestFit="1" customWidth="1"/>
    <col min="26" max="26" width="7.44140625" bestFit="1" customWidth="1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3">
      <c r="A2" s="2">
        <v>45785</v>
      </c>
      <c r="B2" s="3" t="s">
        <v>68</v>
      </c>
      <c r="C2" s="3" t="s">
        <v>30</v>
      </c>
      <c r="D2" s="3"/>
      <c r="E2" s="3" t="s">
        <v>69</v>
      </c>
      <c r="F2" s="3" t="s">
        <v>70</v>
      </c>
      <c r="G2" s="3" t="s">
        <v>27</v>
      </c>
      <c r="H2" s="3" t="s">
        <v>33</v>
      </c>
      <c r="I2" s="3" t="s">
        <v>61</v>
      </c>
      <c r="J2" s="3" t="s">
        <v>62</v>
      </c>
      <c r="K2" s="3" t="s">
        <v>29</v>
      </c>
      <c r="L2" s="3">
        <v>8</v>
      </c>
      <c r="M2" s="3">
        <v>15.55</v>
      </c>
      <c r="N2" s="3">
        <v>14.88</v>
      </c>
      <c r="O2" s="3">
        <v>16</v>
      </c>
      <c r="P2" s="4">
        <v>0</v>
      </c>
      <c r="Q2" s="4">
        <v>45.29</v>
      </c>
      <c r="R2" s="4">
        <v>10.87</v>
      </c>
      <c r="S2" s="4">
        <v>76.83</v>
      </c>
      <c r="T2" s="4">
        <v>138.56</v>
      </c>
      <c r="U2" s="4">
        <f>SUM(P2:T2)</f>
        <v>271.55</v>
      </c>
      <c r="V2" s="4">
        <v>40.729999999999997</v>
      </c>
      <c r="W2" s="4">
        <f>SUM(U2:V2)</f>
        <v>312.28000000000003</v>
      </c>
      <c r="X2" s="3" t="s">
        <v>76</v>
      </c>
      <c r="Y2" s="3" t="s">
        <v>39</v>
      </c>
      <c r="Z2" s="3"/>
    </row>
    <row r="3" spans="1:26" x14ac:dyDescent="0.3">
      <c r="A3" s="2">
        <v>45779</v>
      </c>
      <c r="B3" s="3" t="s">
        <v>43</v>
      </c>
      <c r="C3" s="3" t="s">
        <v>44</v>
      </c>
      <c r="D3" s="3"/>
      <c r="E3" s="3" t="s">
        <v>45</v>
      </c>
      <c r="F3" s="3" t="s">
        <v>46</v>
      </c>
      <c r="G3" s="3" t="s">
        <v>27</v>
      </c>
      <c r="H3" s="3" t="s">
        <v>27</v>
      </c>
      <c r="I3" s="3" t="s">
        <v>28</v>
      </c>
      <c r="J3" s="3" t="s">
        <v>47</v>
      </c>
      <c r="K3" s="3" t="s">
        <v>29</v>
      </c>
      <c r="L3" s="3">
        <v>1</v>
      </c>
      <c r="M3" s="3">
        <v>11</v>
      </c>
      <c r="N3" s="3">
        <v>6.39</v>
      </c>
      <c r="O3" s="3">
        <v>11</v>
      </c>
      <c r="P3" s="4">
        <v>0</v>
      </c>
      <c r="Q3" s="4">
        <v>45.29</v>
      </c>
      <c r="R3" s="4">
        <v>10.87</v>
      </c>
      <c r="S3" s="4">
        <v>19.670000000000002</v>
      </c>
      <c r="T3" s="4">
        <v>0</v>
      </c>
      <c r="U3" s="4">
        <f>SUM(P3:T3)</f>
        <v>75.83</v>
      </c>
      <c r="V3" s="4">
        <v>11.37</v>
      </c>
      <c r="W3" s="4">
        <f>SUM(U3:V3)</f>
        <v>87.2</v>
      </c>
      <c r="X3" s="3" t="s">
        <v>76</v>
      </c>
      <c r="Y3" s="3" t="s">
        <v>39</v>
      </c>
      <c r="Z3" s="3"/>
    </row>
    <row r="4" spans="1:26" x14ac:dyDescent="0.3">
      <c r="A4" s="2">
        <v>45783</v>
      </c>
      <c r="B4" s="3" t="s">
        <v>63</v>
      </c>
      <c r="C4" s="3" t="s">
        <v>30</v>
      </c>
      <c r="D4" s="3"/>
      <c r="E4" s="3" t="s">
        <v>50</v>
      </c>
      <c r="F4" s="3" t="s">
        <v>46</v>
      </c>
      <c r="G4" s="3" t="s">
        <v>27</v>
      </c>
      <c r="H4" s="3" t="s">
        <v>27</v>
      </c>
      <c r="I4" s="3" t="s">
        <v>28</v>
      </c>
      <c r="J4" s="3" t="s">
        <v>47</v>
      </c>
      <c r="K4" s="3" t="s">
        <v>29</v>
      </c>
      <c r="L4" s="3">
        <v>9</v>
      </c>
      <c r="M4" s="3">
        <v>509.5</v>
      </c>
      <c r="N4" s="3">
        <v>3125.75</v>
      </c>
      <c r="O4" s="3">
        <v>3126</v>
      </c>
      <c r="P4" s="4">
        <v>0</v>
      </c>
      <c r="Q4" s="4">
        <v>5689.32</v>
      </c>
      <c r="R4" s="4">
        <v>10.87</v>
      </c>
      <c r="S4" s="4">
        <v>2470.87</v>
      </c>
      <c r="T4" s="4">
        <v>0</v>
      </c>
      <c r="U4" s="4">
        <f>SUM(P4:T4)</f>
        <v>8171.0599999999995</v>
      </c>
      <c r="V4" s="4">
        <v>1225.6600000000001</v>
      </c>
      <c r="W4" s="4">
        <f>SUM(U4:V4)</f>
        <v>9396.7199999999993</v>
      </c>
      <c r="X4" s="3" t="s">
        <v>76</v>
      </c>
      <c r="Y4" s="3" t="s">
        <v>39</v>
      </c>
      <c r="Z4" s="3"/>
    </row>
    <row r="5" spans="1:26" x14ac:dyDescent="0.3">
      <c r="A5" s="2">
        <v>45783</v>
      </c>
      <c r="B5" s="3" t="s">
        <v>51</v>
      </c>
      <c r="C5" s="3" t="s">
        <v>30</v>
      </c>
      <c r="D5" s="3"/>
      <c r="E5" s="3" t="s">
        <v>52</v>
      </c>
      <c r="F5" s="3" t="s">
        <v>53</v>
      </c>
      <c r="G5" s="3" t="s">
        <v>27</v>
      </c>
      <c r="H5" s="3" t="s">
        <v>27</v>
      </c>
      <c r="I5" s="3" t="s">
        <v>28</v>
      </c>
      <c r="J5" s="3" t="s">
        <v>38</v>
      </c>
      <c r="K5" s="3" t="s">
        <v>29</v>
      </c>
      <c r="L5" s="3">
        <v>120</v>
      </c>
      <c r="M5" s="3">
        <v>1345</v>
      </c>
      <c r="N5" s="3">
        <v>2315.31</v>
      </c>
      <c r="O5" s="3">
        <v>2316</v>
      </c>
      <c r="P5" s="4">
        <v>0</v>
      </c>
      <c r="Q5" s="4">
        <v>4215.12</v>
      </c>
      <c r="R5" s="4">
        <v>10.87</v>
      </c>
      <c r="S5" s="4">
        <v>1830.63</v>
      </c>
      <c r="T5" s="4">
        <v>0</v>
      </c>
      <c r="U5" s="4">
        <f>SUM(P5:T5)</f>
        <v>6056.62</v>
      </c>
      <c r="V5" s="4">
        <v>908.49</v>
      </c>
      <c r="W5" s="4">
        <f>SUM(U5:V5)</f>
        <v>6965.11</v>
      </c>
      <c r="X5" s="3" t="s">
        <v>76</v>
      </c>
      <c r="Y5" s="3" t="s">
        <v>39</v>
      </c>
      <c r="Z5" s="3"/>
    </row>
    <row r="6" spans="1:26" x14ac:dyDescent="0.3">
      <c r="A6" s="2">
        <v>45784</v>
      </c>
      <c r="B6" s="3" t="s">
        <v>64</v>
      </c>
      <c r="C6" s="3"/>
      <c r="D6" s="3"/>
      <c r="E6" s="3" t="s">
        <v>46</v>
      </c>
      <c r="F6" s="3" t="s">
        <v>65</v>
      </c>
      <c r="G6" s="3" t="s">
        <v>28</v>
      </c>
      <c r="H6" s="3" t="s">
        <v>28</v>
      </c>
      <c r="I6" s="3" t="s">
        <v>27</v>
      </c>
      <c r="J6" s="3" t="s">
        <v>66</v>
      </c>
      <c r="K6" s="3" t="s">
        <v>29</v>
      </c>
      <c r="L6" s="3">
        <v>1</v>
      </c>
      <c r="M6" s="3">
        <v>4</v>
      </c>
      <c r="N6" s="3">
        <v>3.39</v>
      </c>
      <c r="O6" s="3">
        <v>4</v>
      </c>
      <c r="P6" s="4">
        <v>0</v>
      </c>
      <c r="Q6" s="4">
        <v>45.29</v>
      </c>
      <c r="R6" s="4">
        <v>10.87</v>
      </c>
      <c r="S6" s="4">
        <v>18.93</v>
      </c>
      <c r="T6" s="4">
        <v>0</v>
      </c>
      <c r="U6" s="4">
        <f>SUM(P6:T6)</f>
        <v>75.09</v>
      </c>
      <c r="V6" s="4">
        <v>11.26</v>
      </c>
      <c r="W6" s="4">
        <f>SUM(U6:V6)</f>
        <v>86.350000000000009</v>
      </c>
      <c r="X6" s="3" t="s">
        <v>76</v>
      </c>
      <c r="Y6" s="3" t="s">
        <v>39</v>
      </c>
      <c r="Z6" s="3"/>
    </row>
    <row r="7" spans="1:26" x14ac:dyDescent="0.3">
      <c r="A7" s="2">
        <v>45782</v>
      </c>
      <c r="B7" s="3" t="s">
        <v>48</v>
      </c>
      <c r="C7" s="3" t="s">
        <v>49</v>
      </c>
      <c r="D7" s="3"/>
      <c r="E7" s="3" t="s">
        <v>50</v>
      </c>
      <c r="F7" s="3" t="s">
        <v>46</v>
      </c>
      <c r="G7" s="3" t="s">
        <v>27</v>
      </c>
      <c r="H7" s="3" t="s">
        <v>27</v>
      </c>
      <c r="I7" s="3" t="s">
        <v>28</v>
      </c>
      <c r="J7" s="3" t="s">
        <v>47</v>
      </c>
      <c r="K7" s="3" t="s">
        <v>29</v>
      </c>
      <c r="L7" s="3">
        <v>1</v>
      </c>
      <c r="M7" s="3">
        <v>391.5</v>
      </c>
      <c r="N7" s="3">
        <v>166.66</v>
      </c>
      <c r="O7" s="3">
        <v>392</v>
      </c>
      <c r="P7" s="4">
        <v>0</v>
      </c>
      <c r="Q7" s="4">
        <v>713.44</v>
      </c>
      <c r="R7" s="4">
        <v>10.87</v>
      </c>
      <c r="S7" s="4">
        <v>309.85000000000002</v>
      </c>
      <c r="T7" s="4">
        <v>0</v>
      </c>
      <c r="U7" s="4">
        <f>SUM(P7:T7)</f>
        <v>1034.1600000000001</v>
      </c>
      <c r="V7" s="4">
        <v>155.12</v>
      </c>
      <c r="W7" s="4">
        <f>SUM(U7:V7)</f>
        <v>1189.2800000000002</v>
      </c>
      <c r="X7" s="3" t="s">
        <v>76</v>
      </c>
      <c r="Y7" s="3" t="s">
        <v>39</v>
      </c>
      <c r="Z7" s="3"/>
    </row>
    <row r="8" spans="1:26" x14ac:dyDescent="0.3">
      <c r="A8" s="2">
        <v>45784</v>
      </c>
      <c r="B8" s="3" t="s">
        <v>67</v>
      </c>
      <c r="C8" s="3" t="s">
        <v>30</v>
      </c>
      <c r="D8" s="3"/>
      <c r="E8" s="3" t="s">
        <v>45</v>
      </c>
      <c r="F8" s="3" t="s">
        <v>46</v>
      </c>
      <c r="G8" s="3" t="s">
        <v>27</v>
      </c>
      <c r="H8" s="3" t="s">
        <v>27</v>
      </c>
      <c r="I8" s="3" t="s">
        <v>28</v>
      </c>
      <c r="J8" s="3" t="s">
        <v>47</v>
      </c>
      <c r="K8" s="3" t="s">
        <v>29</v>
      </c>
      <c r="L8" s="3">
        <v>2</v>
      </c>
      <c r="M8" s="3">
        <v>1131</v>
      </c>
      <c r="N8" s="3">
        <v>433.84</v>
      </c>
      <c r="O8" s="3">
        <v>1131</v>
      </c>
      <c r="P8" s="4">
        <v>0</v>
      </c>
      <c r="Q8" s="4">
        <v>2058.42</v>
      </c>
      <c r="R8" s="4">
        <v>10.87</v>
      </c>
      <c r="S8" s="4">
        <v>860.21</v>
      </c>
      <c r="T8" s="4">
        <v>0</v>
      </c>
      <c r="U8" s="4">
        <f>SUM(P8:T8)</f>
        <v>2929.5</v>
      </c>
      <c r="V8" s="4">
        <v>439.42</v>
      </c>
      <c r="W8" s="4">
        <f>SUM(U8:V8)</f>
        <v>3368.92</v>
      </c>
      <c r="X8" s="3" t="s">
        <v>76</v>
      </c>
      <c r="Y8" s="3" t="s">
        <v>39</v>
      </c>
      <c r="Z8" s="3"/>
    </row>
    <row r="9" spans="1:26" x14ac:dyDescent="0.3">
      <c r="A9" s="2">
        <v>45779</v>
      </c>
      <c r="B9" s="3" t="s">
        <v>40</v>
      </c>
      <c r="C9" s="3" t="s">
        <v>30</v>
      </c>
      <c r="D9" s="3"/>
      <c r="E9" s="3" t="s">
        <v>41</v>
      </c>
      <c r="F9" s="3" t="s">
        <v>42</v>
      </c>
      <c r="G9" s="3" t="s">
        <v>27</v>
      </c>
      <c r="H9" s="3" t="s">
        <v>27</v>
      </c>
      <c r="I9" s="3" t="s">
        <v>34</v>
      </c>
      <c r="J9" s="3" t="s">
        <v>34</v>
      </c>
      <c r="K9" s="3" t="s">
        <v>29</v>
      </c>
      <c r="L9" s="3">
        <v>2</v>
      </c>
      <c r="M9" s="3">
        <v>726</v>
      </c>
      <c r="N9" s="3">
        <v>913.75</v>
      </c>
      <c r="O9" s="3">
        <v>914</v>
      </c>
      <c r="P9" s="4">
        <v>0</v>
      </c>
      <c r="Q9" s="4">
        <v>2239.3000000000002</v>
      </c>
      <c r="R9" s="4">
        <v>10.87</v>
      </c>
      <c r="S9" s="4">
        <v>972.53</v>
      </c>
      <c r="T9" s="4">
        <v>0</v>
      </c>
      <c r="U9" s="4">
        <f>SUM(P9:T9)</f>
        <v>3222.7</v>
      </c>
      <c r="V9" s="4">
        <v>483.4</v>
      </c>
      <c r="W9" s="4">
        <f>SUM(U9:V9)</f>
        <v>3706.1</v>
      </c>
      <c r="X9" s="3" t="s">
        <v>76</v>
      </c>
      <c r="Y9" s="3" t="s">
        <v>39</v>
      </c>
      <c r="Z9" s="3"/>
    </row>
    <row r="10" spans="1:26" x14ac:dyDescent="0.3">
      <c r="A10" s="2">
        <v>45779</v>
      </c>
      <c r="B10" s="3" t="s">
        <v>35</v>
      </c>
      <c r="C10" s="3" t="s">
        <v>30</v>
      </c>
      <c r="D10" s="3"/>
      <c r="E10" s="3" t="s">
        <v>36</v>
      </c>
      <c r="F10" s="3" t="s">
        <v>37</v>
      </c>
      <c r="G10" s="3" t="s">
        <v>27</v>
      </c>
      <c r="H10" s="3" t="s">
        <v>27</v>
      </c>
      <c r="I10" s="3" t="s">
        <v>28</v>
      </c>
      <c r="J10" s="3" t="s">
        <v>38</v>
      </c>
      <c r="K10" s="3" t="s">
        <v>29</v>
      </c>
      <c r="L10" s="3">
        <v>1</v>
      </c>
      <c r="M10" s="3">
        <v>40.200000000000003</v>
      </c>
      <c r="N10" s="3">
        <v>262.27999999999997</v>
      </c>
      <c r="O10" s="3">
        <v>263</v>
      </c>
      <c r="P10" s="4">
        <v>0</v>
      </c>
      <c r="Q10" s="4">
        <v>478.66</v>
      </c>
      <c r="R10" s="4">
        <v>10.87</v>
      </c>
      <c r="S10" s="4">
        <v>207.88</v>
      </c>
      <c r="T10" s="4">
        <v>0</v>
      </c>
      <c r="U10" s="4">
        <f>SUM(P10:T10)</f>
        <v>697.41000000000008</v>
      </c>
      <c r="V10" s="4">
        <v>104.61</v>
      </c>
      <c r="W10" s="4">
        <f>SUM(U10:V10)</f>
        <v>802.0200000000001</v>
      </c>
      <c r="X10" s="3" t="s">
        <v>76</v>
      </c>
      <c r="Y10" s="3" t="s">
        <v>39</v>
      </c>
      <c r="Z10" s="3"/>
    </row>
    <row r="11" spans="1:26" x14ac:dyDescent="0.3">
      <c r="A11" s="2">
        <v>45783</v>
      </c>
      <c r="B11" s="3" t="s">
        <v>54</v>
      </c>
      <c r="C11" s="3" t="s">
        <v>26</v>
      </c>
      <c r="D11" s="3"/>
      <c r="E11" s="3" t="s">
        <v>55</v>
      </c>
      <c r="F11" s="3" t="s">
        <v>56</v>
      </c>
      <c r="G11" s="3" t="s">
        <v>27</v>
      </c>
      <c r="H11" s="3" t="s">
        <v>27</v>
      </c>
      <c r="I11" s="3" t="s">
        <v>27</v>
      </c>
      <c r="J11" s="3" t="s">
        <v>32</v>
      </c>
      <c r="K11" s="3" t="s">
        <v>29</v>
      </c>
      <c r="L11" s="3">
        <v>1</v>
      </c>
      <c r="M11" s="3">
        <v>70</v>
      </c>
      <c r="N11" s="3">
        <v>368.22</v>
      </c>
      <c r="O11" s="3">
        <v>369</v>
      </c>
      <c r="P11" s="4">
        <v>0</v>
      </c>
      <c r="Q11" s="4">
        <v>154.97999999999999</v>
      </c>
      <c r="R11" s="4">
        <v>10.87</v>
      </c>
      <c r="S11" s="4">
        <v>67.31</v>
      </c>
      <c r="T11" s="4">
        <v>0</v>
      </c>
      <c r="U11" s="4">
        <f>SUM(P11:T11)</f>
        <v>233.16</v>
      </c>
      <c r="V11" s="4">
        <v>34.97</v>
      </c>
      <c r="W11" s="4">
        <f>SUM(U11:V11)</f>
        <v>268.13</v>
      </c>
      <c r="X11" s="3" t="s">
        <v>76</v>
      </c>
      <c r="Y11" s="3" t="s">
        <v>39</v>
      </c>
      <c r="Z11" s="3"/>
    </row>
    <row r="12" spans="1:26" x14ac:dyDescent="0.3">
      <c r="A12" s="2">
        <v>45783</v>
      </c>
      <c r="B12" s="3" t="s">
        <v>57</v>
      </c>
      <c r="C12" s="3" t="s">
        <v>58</v>
      </c>
      <c r="D12" s="3"/>
      <c r="E12" s="3" t="s">
        <v>59</v>
      </c>
      <c r="F12" s="3" t="s">
        <v>60</v>
      </c>
      <c r="G12" s="3" t="s">
        <v>27</v>
      </c>
      <c r="H12" s="3" t="s">
        <v>33</v>
      </c>
      <c r="I12" s="3" t="s">
        <v>61</v>
      </c>
      <c r="J12" s="3" t="s">
        <v>62</v>
      </c>
      <c r="K12" s="3" t="s">
        <v>29</v>
      </c>
      <c r="L12" s="3">
        <v>1</v>
      </c>
      <c r="M12" s="3">
        <v>3</v>
      </c>
      <c r="N12" s="3">
        <v>2.5</v>
      </c>
      <c r="O12" s="3">
        <v>3</v>
      </c>
      <c r="P12" s="4">
        <v>0</v>
      </c>
      <c r="Q12" s="4">
        <v>45.29</v>
      </c>
      <c r="R12" s="4">
        <v>10.87</v>
      </c>
      <c r="S12" s="4">
        <v>75.36</v>
      </c>
      <c r="T12" s="4">
        <v>128.24</v>
      </c>
      <c r="U12" s="4">
        <f>SUM(P12:T12)</f>
        <v>259.76</v>
      </c>
      <c r="V12" s="4">
        <v>38.96</v>
      </c>
      <c r="W12" s="4">
        <f>SUM(U12:V12)</f>
        <v>298.71999999999997</v>
      </c>
      <c r="X12" s="3" t="s">
        <v>76</v>
      </c>
      <c r="Y12" s="3" t="s">
        <v>39</v>
      </c>
      <c r="Z12" s="3"/>
    </row>
    <row r="13" spans="1:26" x14ac:dyDescent="0.3">
      <c r="A13" s="2">
        <v>45786</v>
      </c>
      <c r="B13" s="3" t="s">
        <v>71</v>
      </c>
      <c r="C13" s="3" t="s">
        <v>72</v>
      </c>
      <c r="D13" s="3"/>
      <c r="E13" s="3" t="s">
        <v>73</v>
      </c>
      <c r="F13" s="3" t="s">
        <v>74</v>
      </c>
      <c r="G13" s="3" t="s">
        <v>31</v>
      </c>
      <c r="H13" s="3" t="s">
        <v>27</v>
      </c>
      <c r="I13" s="3" t="s">
        <v>27</v>
      </c>
      <c r="J13" s="3" t="s">
        <v>75</v>
      </c>
      <c r="K13" s="3" t="s">
        <v>29</v>
      </c>
      <c r="L13" s="3">
        <v>1</v>
      </c>
      <c r="M13" s="3">
        <v>1</v>
      </c>
      <c r="N13" s="3">
        <v>2.86</v>
      </c>
      <c r="O13" s="3">
        <v>3</v>
      </c>
      <c r="P13" s="4">
        <v>0</v>
      </c>
      <c r="Q13" s="4">
        <v>45.29</v>
      </c>
      <c r="R13" s="4">
        <v>10.87</v>
      </c>
      <c r="S13" s="4">
        <v>18.93</v>
      </c>
      <c r="T13" s="4">
        <v>0</v>
      </c>
      <c r="U13" s="4">
        <f>SUM(P13:T13)</f>
        <v>75.09</v>
      </c>
      <c r="V13" s="4">
        <v>11.26</v>
      </c>
      <c r="W13" s="4">
        <f>SUM(U13:V13)</f>
        <v>86.350000000000009</v>
      </c>
      <c r="X13" s="3" t="s">
        <v>76</v>
      </c>
      <c r="Y13" s="3" t="s">
        <v>39</v>
      </c>
      <c r="Z13" s="3"/>
    </row>
  </sheetData>
  <sortState xmlns:xlrd2="http://schemas.microsoft.com/office/spreadsheetml/2017/richdata2" ref="A2:Z13">
    <sortCondition ref="B2:B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2025-05-15T12:55:42Z</dcterms:created>
  <dcterms:modified xsi:type="dcterms:W3CDTF">2025-05-16T07:52:49Z</dcterms:modified>
</cp:coreProperties>
</file>