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</sheets>
  <definedNames>
    <definedName name="_xlnm._FilterDatabase" localSheetId="0" hidden="1">Sheet1!$A$1:$AB$1</definedName>
  </definedNames>
  <calcPr calcId="145621"/>
</workbook>
</file>

<file path=xl/calcChain.xml><?xml version="1.0" encoding="utf-8"?>
<calcChain xmlns="http://schemas.openxmlformats.org/spreadsheetml/2006/main">
  <c r="V2" i="1" l="1"/>
  <c r="T3" i="1"/>
  <c r="V3" i="1" s="1"/>
  <c r="T4" i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2" i="1"/>
</calcChain>
</file>

<file path=xl/sharedStrings.xml><?xml version="1.0" encoding="utf-8"?>
<sst xmlns="http://schemas.openxmlformats.org/spreadsheetml/2006/main" count="109" uniqueCount="56">
  <si>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</si>
  <si>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</si>
  <si>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</si>
  <si>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</si>
  <si>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</si>
  <si>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</si>
  <si>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</si>
  <si>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</si>
  <si>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</si>
  <si>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</si>
  <si>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</si>
  <si>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</si>
  <si>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</si>
  <si>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</si>
  <si>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</si>
  <si>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</si>
  <si>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</si>
  <si>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</si>
  <si>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</si>
  <si>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</si>
  <si>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</si>
  <si>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</si>
  <si>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</si>
  <si>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</si>
  <si>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</si>
  <si>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</si>
  <si>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DOOR</t>
  </si>
  <si>
    <t>JNB</t>
  </si>
  <si>
    <t>MIDRAND</t>
  </si>
  <si>
    <t>PTA</t>
  </si>
  <si>
    <t>PRETORIA</t>
  </si>
  <si>
    <t>1961025P</t>
  </si>
  <si>
    <t>PRIME PRODUCTS</t>
  </si>
  <si>
    <t>SHZEN</t>
  </si>
  <si>
    <t>OTTERY</t>
  </si>
  <si>
    <t>MOV004</t>
  </si>
  <si>
    <t>2011064</t>
  </si>
  <si>
    <t>57995</t>
  </si>
  <si>
    <t>SHADE SAILS</t>
  </si>
  <si>
    <t>2011094</t>
  </si>
  <si>
    <t>BOTTLE PRINTERS</t>
  </si>
  <si>
    <t>1938280</t>
  </si>
  <si>
    <t>BOTTLE PRINTERS JHB</t>
  </si>
  <si>
    <t>BRAMLEY</t>
  </si>
  <si>
    <t>1996375</t>
  </si>
  <si>
    <t>PROFICOS</t>
  </si>
  <si>
    <t>1938301</t>
  </si>
  <si>
    <t>MIFA INDUSTRIAL PARK</t>
  </si>
  <si>
    <t>1613974</t>
  </si>
  <si>
    <t>JNB58370</t>
  </si>
  <si>
    <t>GB WAREHOUSE</t>
  </si>
  <si>
    <t>BRANO CAPE /GARAGE DOORS</t>
  </si>
  <si>
    <t>KILLARNEY GARDENS</t>
  </si>
  <si>
    <t>1938299</t>
  </si>
  <si>
    <t>1970666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</si>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</sst>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workbookViewId="0">
      <selection activeCell="V11" sqref="R11:V11"/>
    </sheetView>
  </sheetViews>
  <sheetFormatPr defaultRowHeight="15" x14ac:dyDescent="0.25"/>
  <cols>
    <col min="1" max="1" width="13.7109375" bestFit="1" customWidth="1"/>
    <col min="2" max="2" width="9.140625" bestFit="1" customWidth="1"/>
    <col min="3" max="3" width="16" bestFit="1" customWidth="1"/>
    <col min="4" max="4" width="16.5703125" bestFit="1" customWidth="1"/>
    <col min="5" max="5" width="28.285156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9.42578125" bestFit="1" customWidth="1"/>
    <col min="10" max="10" width="7" bestFit="1" customWidth="1"/>
    <col min="11" max="11" width="4" bestFit="1" customWidth="1"/>
    <col min="12" max="12" width="7.7109375" bestFit="1" customWidth="1"/>
    <col min="13" max="13" width="8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6.5703125" style="6" bestFit="1" customWidth="1"/>
    <col min="19" max="19" width="12" style="6" bestFit="1" customWidth="1"/>
    <col min="20" max="20" width="8.7109375" style="6" bestFit="1" customWidth="1"/>
    <col min="21" max="21" width="7.5703125" style="6" bestFit="1" customWidth="1"/>
    <col min="22" max="22" width="8.5703125" style="6" bestFit="1" customWidth="1"/>
    <col min="23" max="23" width="10" bestFit="1" customWidth="1"/>
    <col min="24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44361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27</v>
      </c>
      <c r="G2" s="4" t="s">
        <v>29</v>
      </c>
      <c r="H2" s="4" t="s">
        <v>25</v>
      </c>
      <c r="I2" s="4" t="s">
        <v>52</v>
      </c>
      <c r="J2" s="4" t="s">
        <v>26</v>
      </c>
      <c r="K2" s="4">
        <v>14</v>
      </c>
      <c r="L2" s="4">
        <v>203.8</v>
      </c>
      <c r="M2" s="4">
        <v>182.35</v>
      </c>
      <c r="N2" s="4">
        <v>204</v>
      </c>
      <c r="O2" s="5">
        <v>0</v>
      </c>
      <c r="P2" s="5">
        <v>421.67</v>
      </c>
      <c r="Q2" s="5">
        <v>0</v>
      </c>
      <c r="R2" s="5">
        <v>102.76</v>
      </c>
      <c r="S2" s="5">
        <v>0</v>
      </c>
      <c r="T2" s="5">
        <f>SUM(P2:S2)</f>
        <v>524.43000000000006</v>
      </c>
      <c r="U2" s="5">
        <v>78.66</v>
      </c>
      <c r="V2" s="5">
        <f>SUM(T2:U2)</f>
        <v>603.09</v>
      </c>
      <c r="W2" s="5"/>
      <c r="X2" s="4" t="s">
        <v>35</v>
      </c>
      <c r="Y2" s="4"/>
    </row>
    <row r="3" spans="1:25" x14ac:dyDescent="0.25">
      <c r="A3" s="3">
        <v>44355</v>
      </c>
      <c r="B3" s="4" t="s">
        <v>41</v>
      </c>
      <c r="C3" s="4"/>
      <c r="D3" s="4" t="s">
        <v>33</v>
      </c>
      <c r="E3" s="4" t="s">
        <v>42</v>
      </c>
      <c r="F3" s="4" t="s">
        <v>25</v>
      </c>
      <c r="G3" s="4" t="s">
        <v>25</v>
      </c>
      <c r="H3" s="4" t="s">
        <v>27</v>
      </c>
      <c r="I3" s="4" t="s">
        <v>43</v>
      </c>
      <c r="J3" s="4" t="s">
        <v>26</v>
      </c>
      <c r="K3" s="4">
        <v>1</v>
      </c>
      <c r="L3" s="4">
        <v>270</v>
      </c>
      <c r="M3" s="4">
        <v>211.2</v>
      </c>
      <c r="N3" s="4">
        <v>270</v>
      </c>
      <c r="O3" s="5">
        <v>0</v>
      </c>
      <c r="P3" s="5">
        <v>515.16</v>
      </c>
      <c r="Q3" s="5">
        <v>0</v>
      </c>
      <c r="R3" s="5">
        <v>125.55</v>
      </c>
      <c r="S3" s="5">
        <v>0</v>
      </c>
      <c r="T3" s="5">
        <f t="shared" ref="T3:T10" si="0">SUM(P3:S3)</f>
        <v>640.70999999999992</v>
      </c>
      <c r="U3" s="5">
        <v>96.11</v>
      </c>
      <c r="V3" s="5">
        <f t="shared" ref="V3:V10" si="1">SUM(T3:U3)</f>
        <v>736.81999999999994</v>
      </c>
      <c r="W3" s="5"/>
      <c r="X3" s="4" t="s">
        <v>35</v>
      </c>
      <c r="Y3" s="4"/>
    </row>
    <row r="4" spans="1:25" x14ac:dyDescent="0.25">
      <c r="A4" s="3">
        <v>44362</v>
      </c>
      <c r="B4" s="4" t="s">
        <v>53</v>
      </c>
      <c r="C4" s="4"/>
      <c r="D4" s="4" t="s">
        <v>33</v>
      </c>
      <c r="E4" s="4" t="s">
        <v>32</v>
      </c>
      <c r="F4" s="4" t="s">
        <v>25</v>
      </c>
      <c r="G4" s="4" t="s">
        <v>25</v>
      </c>
      <c r="H4" s="4" t="s">
        <v>29</v>
      </c>
      <c r="I4" s="4" t="s">
        <v>30</v>
      </c>
      <c r="J4" s="4" t="s">
        <v>26</v>
      </c>
      <c r="K4" s="4">
        <v>28</v>
      </c>
      <c r="L4" s="4">
        <v>368</v>
      </c>
      <c r="M4" s="4">
        <v>198.33</v>
      </c>
      <c r="N4" s="4">
        <v>368</v>
      </c>
      <c r="O4" s="5">
        <v>0</v>
      </c>
      <c r="P4" s="5">
        <v>760.66</v>
      </c>
      <c r="Q4" s="5">
        <v>0</v>
      </c>
      <c r="R4" s="5">
        <v>185.37</v>
      </c>
      <c r="S4" s="5">
        <v>0</v>
      </c>
      <c r="T4" s="5">
        <f t="shared" si="0"/>
        <v>946.03</v>
      </c>
      <c r="U4" s="5">
        <v>141.9</v>
      </c>
      <c r="V4" s="5">
        <f t="shared" si="1"/>
        <v>1087.93</v>
      </c>
      <c r="W4" s="5"/>
      <c r="X4" s="4" t="s">
        <v>35</v>
      </c>
      <c r="Y4" s="4"/>
    </row>
    <row r="5" spans="1:25" x14ac:dyDescent="0.25">
      <c r="A5" s="3">
        <v>44358</v>
      </c>
      <c r="B5" s="4" t="s">
        <v>46</v>
      </c>
      <c r="C5" s="4"/>
      <c r="D5" s="4" t="s">
        <v>33</v>
      </c>
      <c r="E5" s="4" t="s">
        <v>47</v>
      </c>
      <c r="F5" s="4" t="s">
        <v>25</v>
      </c>
      <c r="G5" s="4" t="s">
        <v>25</v>
      </c>
      <c r="H5" s="4" t="s">
        <v>27</v>
      </c>
      <c r="I5" s="4" t="s">
        <v>28</v>
      </c>
      <c r="J5" s="4" t="s">
        <v>26</v>
      </c>
      <c r="K5" s="4">
        <v>1</v>
      </c>
      <c r="L5" s="4">
        <v>433</v>
      </c>
      <c r="M5" s="4">
        <v>307.2</v>
      </c>
      <c r="N5" s="4">
        <v>433</v>
      </c>
      <c r="O5" s="5">
        <v>0</v>
      </c>
      <c r="P5" s="5">
        <v>826.16</v>
      </c>
      <c r="Q5" s="5">
        <v>0</v>
      </c>
      <c r="R5" s="5">
        <v>201.34</v>
      </c>
      <c r="S5" s="5">
        <v>0</v>
      </c>
      <c r="T5" s="5">
        <f t="shared" si="0"/>
        <v>1027.5</v>
      </c>
      <c r="U5" s="5">
        <v>154.12</v>
      </c>
      <c r="V5" s="5">
        <f t="shared" si="1"/>
        <v>1181.6199999999999</v>
      </c>
      <c r="W5" s="5"/>
      <c r="X5" s="4" t="s">
        <v>35</v>
      </c>
      <c r="Y5" s="4"/>
    </row>
    <row r="6" spans="1:25" x14ac:dyDescent="0.25">
      <c r="A6" s="3">
        <v>44364</v>
      </c>
      <c r="B6" s="4" t="s">
        <v>54</v>
      </c>
      <c r="C6" s="4" t="s">
        <v>55</v>
      </c>
      <c r="D6" s="4" t="s">
        <v>45</v>
      </c>
      <c r="E6" s="4" t="s">
        <v>33</v>
      </c>
      <c r="F6" s="4" t="s">
        <v>27</v>
      </c>
      <c r="G6" s="4" t="s">
        <v>27</v>
      </c>
      <c r="H6" s="4" t="s">
        <v>25</v>
      </c>
      <c r="I6" s="4" t="s">
        <v>34</v>
      </c>
      <c r="J6" s="4" t="s">
        <v>26</v>
      </c>
      <c r="K6" s="4">
        <v>3</v>
      </c>
      <c r="L6" s="4">
        <v>1332</v>
      </c>
      <c r="M6" s="4">
        <v>878.4</v>
      </c>
      <c r="N6" s="4">
        <v>1332</v>
      </c>
      <c r="O6" s="5">
        <v>0</v>
      </c>
      <c r="P6" s="5">
        <v>2259.0700000000002</v>
      </c>
      <c r="Q6" s="5">
        <v>0</v>
      </c>
      <c r="R6" s="5">
        <v>550.53</v>
      </c>
      <c r="S6" s="5">
        <v>0</v>
      </c>
      <c r="T6" s="5">
        <f t="shared" si="0"/>
        <v>2809.6000000000004</v>
      </c>
      <c r="U6" s="5">
        <v>421.45</v>
      </c>
      <c r="V6" s="5">
        <f t="shared" si="1"/>
        <v>3231.05</v>
      </c>
      <c r="W6" s="5"/>
      <c r="X6" s="4" t="s">
        <v>35</v>
      </c>
      <c r="Y6" s="4"/>
    </row>
    <row r="7" spans="1:25" x14ac:dyDescent="0.25">
      <c r="A7" s="3">
        <v>44357</v>
      </c>
      <c r="B7" s="4" t="s">
        <v>44</v>
      </c>
      <c r="C7" s="4"/>
      <c r="D7" s="4" t="s">
        <v>45</v>
      </c>
      <c r="E7" s="4" t="s">
        <v>33</v>
      </c>
      <c r="F7" s="4" t="s">
        <v>27</v>
      </c>
      <c r="G7" s="4" t="s">
        <v>27</v>
      </c>
      <c r="H7" s="4" t="s">
        <v>25</v>
      </c>
      <c r="I7" s="4" t="s">
        <v>34</v>
      </c>
      <c r="J7" s="4" t="s">
        <v>26</v>
      </c>
      <c r="K7" s="4">
        <v>2</v>
      </c>
      <c r="L7" s="4">
        <v>394</v>
      </c>
      <c r="M7" s="4">
        <v>412.8</v>
      </c>
      <c r="N7" s="4">
        <v>413</v>
      </c>
      <c r="O7" s="5">
        <v>0</v>
      </c>
      <c r="P7" s="5">
        <v>788</v>
      </c>
      <c r="Q7" s="5">
        <v>0</v>
      </c>
      <c r="R7" s="5">
        <v>192.04</v>
      </c>
      <c r="S7" s="5">
        <v>0</v>
      </c>
      <c r="T7" s="5">
        <f t="shared" si="0"/>
        <v>980.04</v>
      </c>
      <c r="U7" s="5">
        <v>147.01</v>
      </c>
      <c r="V7" s="5">
        <f t="shared" si="1"/>
        <v>1127.05</v>
      </c>
      <c r="W7" s="5"/>
      <c r="X7" s="4" t="s">
        <v>35</v>
      </c>
      <c r="Y7" s="4"/>
    </row>
    <row r="8" spans="1:25" x14ac:dyDescent="0.25">
      <c r="A8" s="3">
        <v>44351</v>
      </c>
      <c r="B8" s="4" t="s">
        <v>36</v>
      </c>
      <c r="C8" s="4" t="s">
        <v>37</v>
      </c>
      <c r="D8" s="4" t="s">
        <v>38</v>
      </c>
      <c r="E8" s="4" t="s">
        <v>33</v>
      </c>
      <c r="F8" s="4" t="s">
        <v>27</v>
      </c>
      <c r="G8" s="4" t="s">
        <v>27</v>
      </c>
      <c r="H8" s="4" t="s">
        <v>25</v>
      </c>
      <c r="I8" s="4" t="s">
        <v>34</v>
      </c>
      <c r="J8" s="4" t="s">
        <v>26</v>
      </c>
      <c r="K8" s="4">
        <v>15</v>
      </c>
      <c r="L8" s="4">
        <v>45</v>
      </c>
      <c r="M8" s="4">
        <v>260.95999999999998</v>
      </c>
      <c r="N8" s="4">
        <v>261</v>
      </c>
      <c r="O8" s="5">
        <v>0</v>
      </c>
      <c r="P8" s="5">
        <v>497.99</v>
      </c>
      <c r="Q8" s="5">
        <v>0</v>
      </c>
      <c r="R8" s="5">
        <v>121.36</v>
      </c>
      <c r="S8" s="5">
        <v>0</v>
      </c>
      <c r="T8" s="5">
        <f t="shared" si="0"/>
        <v>619.35</v>
      </c>
      <c r="U8" s="5">
        <v>92.9</v>
      </c>
      <c r="V8" s="5">
        <f t="shared" si="1"/>
        <v>712.25</v>
      </c>
      <c r="W8" s="5"/>
      <c r="X8" s="4" t="s">
        <v>35</v>
      </c>
      <c r="Y8" s="4"/>
    </row>
    <row r="9" spans="1:25" x14ac:dyDescent="0.25">
      <c r="A9" s="3">
        <v>44354</v>
      </c>
      <c r="B9" s="4" t="s">
        <v>39</v>
      </c>
      <c r="C9" s="4"/>
      <c r="D9" s="4" t="s">
        <v>40</v>
      </c>
      <c r="E9" s="4" t="s">
        <v>33</v>
      </c>
      <c r="F9" s="4" t="s">
        <v>27</v>
      </c>
      <c r="G9" s="4" t="s">
        <v>27</v>
      </c>
      <c r="H9" s="4" t="s">
        <v>25</v>
      </c>
      <c r="I9" s="4" t="s">
        <v>34</v>
      </c>
      <c r="J9" s="4" t="s">
        <v>26</v>
      </c>
      <c r="K9" s="4">
        <v>29</v>
      </c>
      <c r="L9" s="4">
        <v>216</v>
      </c>
      <c r="M9" s="4">
        <v>719.1</v>
      </c>
      <c r="N9" s="4">
        <v>720</v>
      </c>
      <c r="O9" s="5">
        <v>0</v>
      </c>
      <c r="P9" s="5">
        <v>1373.76</v>
      </c>
      <c r="Q9" s="5">
        <v>0</v>
      </c>
      <c r="R9" s="5">
        <v>334.79</v>
      </c>
      <c r="S9" s="5">
        <v>0</v>
      </c>
      <c r="T9" s="5">
        <f t="shared" si="0"/>
        <v>1708.55</v>
      </c>
      <c r="U9" s="5">
        <v>256.29000000000002</v>
      </c>
      <c r="V9" s="5">
        <f t="shared" si="1"/>
        <v>1964.84</v>
      </c>
      <c r="W9" s="5"/>
      <c r="X9" s="4" t="s">
        <v>35</v>
      </c>
      <c r="Y9" s="4"/>
    </row>
    <row r="10" spans="1:25" x14ac:dyDescent="0.25">
      <c r="A10" s="3">
        <v>44351</v>
      </c>
      <c r="B10" s="4" t="s">
        <v>31</v>
      </c>
      <c r="C10" s="4"/>
      <c r="D10" s="4" t="s">
        <v>32</v>
      </c>
      <c r="E10" s="4" t="s">
        <v>33</v>
      </c>
      <c r="F10" s="4" t="s">
        <v>27</v>
      </c>
      <c r="G10" s="4" t="s">
        <v>29</v>
      </c>
      <c r="H10" s="4" t="s">
        <v>25</v>
      </c>
      <c r="I10" s="4" t="s">
        <v>34</v>
      </c>
      <c r="J10" s="4" t="s">
        <v>26</v>
      </c>
      <c r="K10" s="4">
        <v>1</v>
      </c>
      <c r="L10" s="4">
        <v>157</v>
      </c>
      <c r="M10" s="4">
        <v>172.8</v>
      </c>
      <c r="N10" s="4">
        <v>173</v>
      </c>
      <c r="O10" s="5">
        <v>0</v>
      </c>
      <c r="P10" s="5">
        <v>357.59</v>
      </c>
      <c r="Q10" s="5">
        <v>0</v>
      </c>
      <c r="R10" s="5">
        <v>87.14</v>
      </c>
      <c r="S10" s="5">
        <v>0</v>
      </c>
      <c r="T10" s="5">
        <f t="shared" si="0"/>
        <v>444.72999999999996</v>
      </c>
      <c r="U10" s="5">
        <v>66.709999999999994</v>
      </c>
      <c r="V10" s="5">
        <f t="shared" si="1"/>
        <v>511.43999999999994</v>
      </c>
      <c r="W10" s="5"/>
      <c r="X10" s="4" t="s">
        <v>35</v>
      </c>
      <c r="Y10" s="4"/>
    </row>
    <row r="11" spans="1:25" x14ac:dyDescent="0.25">
      <c r="R11"/>
      <c r="S11"/>
      <c r="T11"/>
      <c r="U11"/>
      <c r="V11"/>
    </row>
  </sheetData>
  <sortState ref="A2:Y12">
    <sortCondition ref="B2:B12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2021-06-21T07:30:15Z</dcterms:created>
  <dcterms:modified xsi:type="dcterms:W3CDTF">2021-06-22T10:05:55Z</dcterms:modified>
</cp:coreProperties>
</file>