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5" i="1" l="1"/>
  <c r="V5" i="1" s="1"/>
  <c r="T3" i="1"/>
  <c r="T2" i="1"/>
  <c r="V2" i="1" s="1"/>
  <c r="T4" i="1" l="1"/>
  <c r="V4" i="1" s="1"/>
  <c r="T6" i="1"/>
  <c r="V6" i="1" s="1"/>
  <c r="V3" i="1"/>
</calcChain>
</file>

<file path=xl/sharedStrings.xml><?xml version="1.0" encoding="utf-8"?>
<sst xmlns="http://schemas.openxmlformats.org/spreadsheetml/2006/main" count="75" uniqueCount="48">
  <si>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</si>
  <si>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</si>
  <si>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</si>
  <si>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</si>
  <si>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</si>
  <si>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</si>
  <si>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</si>
  <si>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</si>
  <si>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</si>
  <si>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</si>
  <si>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</si>
  <si>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</si>
  <si>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</si>
  <si>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</si>
  <si>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</si>
  <si>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</si>
  <si>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</si>
  <si>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</si>
  <si>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</si>
  <si>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</si>
  <si>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</si>
  <si>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</si>
  <si>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</si>
  <si>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</si>
  <si>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</si>
  <si>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2132297</t>
  </si>
  <si>
    <t>PRIONTEX DBN</t>
  </si>
  <si>
    <t>JNB</t>
  </si>
  <si>
    <t>DBN</t>
  </si>
  <si>
    <t>MOUNT EDGECOMBE</t>
  </si>
  <si>
    <t>DOOR</t>
  </si>
  <si>
    <t>MOV001</t>
  </si>
  <si>
    <t>2156311</t>
  </si>
  <si>
    <t>PRIONTEX CAPE</t>
  </si>
  <si>
    <t>CPT</t>
  </si>
  <si>
    <t>WYNBERG</t>
  </si>
  <si>
    <t>2051830</t>
  </si>
  <si>
    <t>I.E GLOBAL</t>
  </si>
  <si>
    <t>MORNE WAREHOUSE</t>
  </si>
  <si>
    <t>PLZ</t>
  </si>
  <si>
    <t>LORRAINE</t>
  </si>
  <si>
    <t>2132298</t>
  </si>
  <si>
    <t>GRJ</t>
  </si>
  <si>
    <t>GEORGE</t>
  </si>
  <si>
    <t>2132299</t>
  </si>
  <si>
    <t>INV262688</t>
  </si>
  <si>
    <t>GEORGE PROVINCIAL HOSPITAL</t>
  </si>
  <si>
    <t>PRIONTEX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</si>
</sst>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G1" workbookViewId="0">
      <selection activeCell="T7" sqref="T7:X7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34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19.5703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5" bestFit="1" customWidth="1"/>
    <col min="23" max="23" width="10" style="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44497</v>
      </c>
      <c r="B2" s="3" t="s">
        <v>36</v>
      </c>
      <c r="C2" s="3"/>
      <c r="D2" s="3" t="s">
        <v>37</v>
      </c>
      <c r="E2" s="3" t="s">
        <v>38</v>
      </c>
      <c r="F2" s="3" t="s">
        <v>34</v>
      </c>
      <c r="G2" s="3" t="s">
        <v>34</v>
      </c>
      <c r="H2" s="3" t="s">
        <v>39</v>
      </c>
      <c r="I2" s="3" t="s">
        <v>40</v>
      </c>
      <c r="J2" s="3" t="s">
        <v>30</v>
      </c>
      <c r="K2" s="3">
        <v>16</v>
      </c>
      <c r="L2" s="3">
        <v>232</v>
      </c>
      <c r="M2" s="3">
        <v>150.68</v>
      </c>
      <c r="N2" s="3">
        <v>232</v>
      </c>
      <c r="O2" s="4">
        <v>0</v>
      </c>
      <c r="P2" s="4">
        <v>491.84</v>
      </c>
      <c r="Q2" s="4">
        <v>0</v>
      </c>
      <c r="R2" s="4">
        <v>143.03</v>
      </c>
      <c r="S2" s="4">
        <v>0</v>
      </c>
      <c r="T2" s="4">
        <f>SUM(O2:S2)</f>
        <v>634.87</v>
      </c>
      <c r="U2" s="4">
        <v>95.23</v>
      </c>
      <c r="V2" s="4">
        <f>SUM(T2:U2)</f>
        <v>730.1</v>
      </c>
      <c r="W2" s="4" t="s">
        <v>45</v>
      </c>
      <c r="X2" s="3" t="s">
        <v>31</v>
      </c>
      <c r="Y2" s="3"/>
    </row>
    <row r="3" spans="1:25" x14ac:dyDescent="0.25">
      <c r="A3" s="2">
        <v>44495</v>
      </c>
      <c r="B3" s="3" t="s">
        <v>25</v>
      </c>
      <c r="C3" s="3"/>
      <c r="D3" s="3" t="s">
        <v>47</v>
      </c>
      <c r="E3" s="3" t="s">
        <v>26</v>
      </c>
      <c r="F3" s="3" t="s">
        <v>27</v>
      </c>
      <c r="G3" s="3" t="s">
        <v>27</v>
      </c>
      <c r="H3" s="3" t="s">
        <v>28</v>
      </c>
      <c r="I3" s="3" t="s">
        <v>29</v>
      </c>
      <c r="J3" s="3" t="s">
        <v>30</v>
      </c>
      <c r="K3" s="3">
        <v>16</v>
      </c>
      <c r="L3" s="3">
        <v>205</v>
      </c>
      <c r="M3" s="3">
        <v>158.59</v>
      </c>
      <c r="N3" s="3">
        <v>205</v>
      </c>
      <c r="O3" s="4">
        <v>0</v>
      </c>
      <c r="P3" s="4">
        <v>282.49</v>
      </c>
      <c r="Q3" s="4">
        <v>0</v>
      </c>
      <c r="R3" s="4">
        <v>82.15</v>
      </c>
      <c r="S3" s="4">
        <v>0</v>
      </c>
      <c r="T3" s="4">
        <f>SUM(O3:S3)</f>
        <v>364.64</v>
      </c>
      <c r="U3" s="4">
        <v>54.7</v>
      </c>
      <c r="V3" s="4">
        <f>SUM(T3:U3)</f>
        <v>419.34</v>
      </c>
      <c r="W3" s="4" t="s">
        <v>45</v>
      </c>
      <c r="X3" s="3" t="s">
        <v>31</v>
      </c>
      <c r="Y3" s="3"/>
    </row>
    <row r="4" spans="1:25" x14ac:dyDescent="0.25">
      <c r="A4" s="2">
        <v>44497</v>
      </c>
      <c r="B4" s="3" t="s">
        <v>41</v>
      </c>
      <c r="C4" s="3"/>
      <c r="D4" s="3" t="s">
        <v>47</v>
      </c>
      <c r="E4" s="3" t="s">
        <v>46</v>
      </c>
      <c r="F4" s="3" t="s">
        <v>27</v>
      </c>
      <c r="G4" s="3" t="s">
        <v>27</v>
      </c>
      <c r="H4" s="3" t="s">
        <v>42</v>
      </c>
      <c r="I4" s="3" t="s">
        <v>43</v>
      </c>
      <c r="J4" s="3" t="s">
        <v>30</v>
      </c>
      <c r="K4" s="3">
        <v>5</v>
      </c>
      <c r="L4" s="3">
        <v>55</v>
      </c>
      <c r="M4" s="3">
        <v>37.58</v>
      </c>
      <c r="N4" s="3">
        <v>55</v>
      </c>
      <c r="O4" s="4">
        <v>0</v>
      </c>
      <c r="P4" s="4">
        <v>254.19</v>
      </c>
      <c r="Q4" s="4">
        <v>0</v>
      </c>
      <c r="R4" s="4">
        <v>73.91</v>
      </c>
      <c r="S4" s="4">
        <v>0</v>
      </c>
      <c r="T4" s="4">
        <f>SUM(O4:S4)</f>
        <v>328.1</v>
      </c>
      <c r="U4" s="4">
        <v>49.22</v>
      </c>
      <c r="V4" s="4">
        <f>SUM(T4:U4)</f>
        <v>377.32000000000005</v>
      </c>
      <c r="W4" s="4" t="s">
        <v>45</v>
      </c>
      <c r="X4" s="3" t="s">
        <v>31</v>
      </c>
      <c r="Y4" s="3"/>
    </row>
    <row r="5" spans="1:25" x14ac:dyDescent="0.25">
      <c r="A5" s="2">
        <v>44498</v>
      </c>
      <c r="B5" s="3" t="s">
        <v>44</v>
      </c>
      <c r="C5" s="3"/>
      <c r="D5" s="3" t="s">
        <v>47</v>
      </c>
      <c r="E5" s="3" t="s">
        <v>26</v>
      </c>
      <c r="F5" s="3" t="s">
        <v>27</v>
      </c>
      <c r="G5" s="3" t="s">
        <v>27</v>
      </c>
      <c r="H5" s="3" t="s">
        <v>28</v>
      </c>
      <c r="I5" s="3" t="s">
        <v>29</v>
      </c>
      <c r="J5" s="3" t="s">
        <v>30</v>
      </c>
      <c r="K5" s="3">
        <v>3</v>
      </c>
      <c r="L5" s="3">
        <v>42</v>
      </c>
      <c r="M5" s="3">
        <v>15.62</v>
      </c>
      <c r="N5" s="3">
        <v>42</v>
      </c>
      <c r="O5" s="4">
        <v>0</v>
      </c>
      <c r="P5" s="4">
        <v>66.59</v>
      </c>
      <c r="Q5" s="4">
        <v>0</v>
      </c>
      <c r="R5" s="4">
        <v>19.37</v>
      </c>
      <c r="S5" s="4">
        <v>0</v>
      </c>
      <c r="T5" s="4">
        <f>SUM(O5:S5)</f>
        <v>85.960000000000008</v>
      </c>
      <c r="U5" s="4">
        <v>12.89</v>
      </c>
      <c r="V5" s="4">
        <f>SUM(T5:U5)</f>
        <v>98.850000000000009</v>
      </c>
      <c r="W5" s="4" t="s">
        <v>45</v>
      </c>
      <c r="X5" s="3" t="s">
        <v>31</v>
      </c>
      <c r="Y5" s="3"/>
    </row>
    <row r="6" spans="1:25" x14ac:dyDescent="0.25">
      <c r="A6" s="2">
        <v>44495</v>
      </c>
      <c r="B6" s="3" t="s">
        <v>32</v>
      </c>
      <c r="C6" s="3"/>
      <c r="D6" s="3" t="s">
        <v>47</v>
      </c>
      <c r="E6" s="3" t="s">
        <v>33</v>
      </c>
      <c r="F6" s="3" t="s">
        <v>27</v>
      </c>
      <c r="G6" s="3" t="s">
        <v>27</v>
      </c>
      <c r="H6" s="3" t="s">
        <v>34</v>
      </c>
      <c r="I6" s="3" t="s">
        <v>35</v>
      </c>
      <c r="J6" s="3" t="s">
        <v>30</v>
      </c>
      <c r="K6" s="3">
        <v>4</v>
      </c>
      <c r="L6" s="3">
        <v>18</v>
      </c>
      <c r="M6" s="3">
        <v>67.959999999999994</v>
      </c>
      <c r="N6" s="3">
        <v>68</v>
      </c>
      <c r="O6" s="4">
        <v>0</v>
      </c>
      <c r="P6" s="4">
        <v>166.5</v>
      </c>
      <c r="Q6" s="4">
        <v>0</v>
      </c>
      <c r="R6" s="4">
        <v>48.42</v>
      </c>
      <c r="S6" s="4">
        <v>0</v>
      </c>
      <c r="T6" s="4">
        <f>SUM(O6:S6)</f>
        <v>214.92000000000002</v>
      </c>
      <c r="U6" s="4">
        <v>32.229999999999997</v>
      </c>
      <c r="V6" s="4">
        <f>SUM(T6:U6)</f>
        <v>247.15</v>
      </c>
      <c r="W6" s="4" t="s">
        <v>45</v>
      </c>
      <c r="X6" s="3" t="s">
        <v>31</v>
      </c>
      <c r="Y6" s="3"/>
    </row>
  </sheetData>
  <sortState ref="A2:Y8">
    <sortCondition ref="B2:B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2021-11-02T13:57:14Z</dcterms:created>
  <dcterms:modified xsi:type="dcterms:W3CDTF">2021-11-02T14:16:12Z</dcterms:modified>
</cp:coreProperties>
</file>