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45" i="1" l="1"/>
  <c r="V45" i="1" s="1"/>
  <c r="T41" i="1"/>
  <c r="V41" i="1" s="1"/>
  <c r="T33" i="1"/>
  <c r="V33" i="1" s="1"/>
  <c r="T21" i="1"/>
  <c r="V21" i="1" s="1"/>
  <c r="T15" i="1"/>
  <c r="V15" i="1" s="1"/>
  <c r="T11" i="1"/>
  <c r="V11" i="1" s="1"/>
  <c r="T9" i="1"/>
  <c r="V9" i="1" s="1"/>
  <c r="T49" i="1"/>
  <c r="V49" i="1" s="1"/>
  <c r="T39" i="1"/>
  <c r="V39" i="1" s="1"/>
  <c r="T25" i="1"/>
  <c r="V25" i="1" s="1"/>
  <c r="T19" i="1"/>
  <c r="V19" i="1" s="1"/>
  <c r="T3" i="1"/>
  <c r="V3" i="1" s="1"/>
  <c r="T17" i="1"/>
  <c r="V17" i="1" s="1"/>
  <c r="T20" i="1"/>
  <c r="V20" i="1" s="1"/>
  <c r="T27" i="1"/>
  <c r="V27" i="1" s="1"/>
  <c r="T32" i="1"/>
  <c r="V32" i="1" s="1"/>
  <c r="T37" i="1"/>
  <c r="V37" i="1" s="1"/>
  <c r="T2" i="1"/>
  <c r="V2" i="1" s="1"/>
  <c r="T10" i="1"/>
  <c r="V10" i="1" s="1"/>
  <c r="T28" i="1" l="1"/>
  <c r="V28" i="1" s="1"/>
  <c r="T5" i="1"/>
  <c r="V5" i="1" s="1"/>
  <c r="T31" i="1"/>
  <c r="V31" i="1" s="1"/>
  <c r="T35" i="1"/>
  <c r="V35" i="1" s="1"/>
  <c r="T7" i="1"/>
  <c r="V7" i="1" s="1"/>
  <c r="T13" i="1"/>
  <c r="V13" i="1" s="1"/>
  <c r="T23" i="1"/>
  <c r="V23" i="1" s="1"/>
  <c r="T29" i="1"/>
  <c r="V29" i="1" s="1"/>
  <c r="T43" i="1"/>
  <c r="V43" i="1" s="1"/>
  <c r="T47" i="1"/>
  <c r="V47" i="1" s="1"/>
  <c r="T6" i="1"/>
  <c r="V6" i="1" s="1"/>
  <c r="T14" i="1"/>
  <c r="V14" i="1" s="1"/>
  <c r="T24" i="1"/>
  <c r="V24" i="1" s="1"/>
  <c r="T30" i="1"/>
  <c r="V30" i="1" s="1"/>
  <c r="T34" i="1"/>
  <c r="V34" i="1" s="1"/>
  <c r="T36" i="1"/>
  <c r="V36" i="1" s="1"/>
  <c r="T38" i="1"/>
  <c r="V38" i="1" s="1"/>
  <c r="T40" i="1"/>
  <c r="V40" i="1" s="1"/>
  <c r="T42" i="1"/>
  <c r="V42" i="1" s="1"/>
  <c r="T44" i="1"/>
  <c r="V44" i="1" s="1"/>
  <c r="T46" i="1"/>
  <c r="V46" i="1" s="1"/>
  <c r="T48" i="1"/>
  <c r="V48" i="1" s="1"/>
  <c r="T50" i="1"/>
  <c r="V50" i="1" s="1"/>
  <c r="T4" i="1"/>
  <c r="V4" i="1" s="1"/>
  <c r="T8" i="1"/>
  <c r="V8" i="1" s="1"/>
  <c r="T12" i="1"/>
  <c r="V12" i="1" s="1"/>
  <c r="T16" i="1"/>
  <c r="V16" i="1" s="1"/>
  <c r="T18" i="1"/>
  <c r="V18" i="1" s="1"/>
  <c r="T22" i="1"/>
  <c r="V22" i="1" s="1"/>
  <c r="T26" i="1"/>
  <c r="V26" i="1" s="1"/>
</calcChain>
</file>

<file path=xl/sharedStrings.xml><?xml version="1.0" encoding="utf-8"?>
<sst xmlns="http://schemas.openxmlformats.org/spreadsheetml/2006/main" count="534" uniqueCount="203">
  <si>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</si>
  <si>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</si>
  <si>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</si>
  <si>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</si>
  <si>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</si>
  <si>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</si>
  <si>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</si>
  <si>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</si>
  <si>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</si>
  <si>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</si>
  <si>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</si>
  <si>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</si>
  <si>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</si>
  <si>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</si>
  <si>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</si>
  <si>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Fuel</t>
  </si>
  <si>
    <t>Other_Surch</t>
  </si>
  <si>
    <t>SubTotal</t>
  </si>
  <si>
    <t>VAT</t>
  </si>
  <si>
    <t>Total</t>
  </si>
  <si>
    <t>Billable Accnum</t>
  </si>
  <si>
    <t>2194991</t>
  </si>
  <si>
    <t>GABLER MEDICAL</t>
  </si>
  <si>
    <t>EC  HEALTH  EMS PE  METRO</t>
  </si>
  <si>
    <t>CPT</t>
  </si>
  <si>
    <t>PLZ</t>
  </si>
  <si>
    <t>ZWIDE(T/SHIP)</t>
  </si>
  <si>
    <t>DOOR</t>
  </si>
  <si>
    <t>MOV001</t>
  </si>
  <si>
    <t>2265335</t>
  </si>
  <si>
    <t>NOVA DEEP RIVER</t>
  </si>
  <si>
    <t>SPORTSCENE NELSPRUIT</t>
  </si>
  <si>
    <t>NELSPRUIT</t>
  </si>
  <si>
    <t>MBOMBELA</t>
  </si>
  <si>
    <t>2158171</t>
  </si>
  <si>
    <t>TRADEZONE COLLECTION</t>
  </si>
  <si>
    <t>LEHLOHONOLO</t>
  </si>
  <si>
    <t>SORAYA/ MISHKA</t>
  </si>
  <si>
    <t>JNB</t>
  </si>
  <si>
    <t>BFN</t>
  </si>
  <si>
    <t>MAITLAND</t>
  </si>
  <si>
    <t>2107971</t>
  </si>
  <si>
    <t>MORNE WAREHOUSE</t>
  </si>
  <si>
    <t>LORRAINE</t>
  </si>
  <si>
    <t>RTS2211448</t>
  </si>
  <si>
    <t>2211448</t>
  </si>
  <si>
    <t>SPACEMAKERS</t>
  </si>
  <si>
    <t>ELS</t>
  </si>
  <si>
    <t>DIEP RIVER</t>
  </si>
  <si>
    <t>2228279</t>
  </si>
  <si>
    <t>IN075091</t>
  </si>
  <si>
    <t>KAAP AGRI CALTEX CONV MOTORS</t>
  </si>
  <si>
    <t>COEGA</t>
  </si>
  <si>
    <t>2228278</t>
  </si>
  <si>
    <t>IN075090</t>
  </si>
  <si>
    <t xml:space="preserve">BASIL MANING FISHING </t>
  </si>
  <si>
    <t>DBN</t>
  </si>
  <si>
    <t>SPRINGFIELD (DUR)</t>
  </si>
  <si>
    <t>2228277</t>
  </si>
  <si>
    <t>PICK N PAY INANDA</t>
  </si>
  <si>
    <t>INANDA</t>
  </si>
  <si>
    <t>RETAIL</t>
  </si>
  <si>
    <t>2115002</t>
  </si>
  <si>
    <t>-</t>
  </si>
  <si>
    <t>BLOEMFONTEIN</t>
  </si>
  <si>
    <t>2115003</t>
  </si>
  <si>
    <t>FRANCOIS GOUS</t>
  </si>
  <si>
    <t>WALMER CENTRAL</t>
  </si>
  <si>
    <t>2115001</t>
  </si>
  <si>
    <t>MELKBOSSTRAND</t>
  </si>
  <si>
    <t>2228295</t>
  </si>
  <si>
    <t>IN075125</t>
  </si>
  <si>
    <t>OUTDOOR WAREHOUSE PIETERMARITZBURG</t>
  </si>
  <si>
    <t>PIETERMARITZBURG</t>
  </si>
  <si>
    <t>2228294</t>
  </si>
  <si>
    <t>IN075124</t>
  </si>
  <si>
    <t>OUTDOOR WAREHOUSE SPRINGFIELD</t>
  </si>
  <si>
    <t>2147281</t>
  </si>
  <si>
    <t>RICHARD NEW GERMANY</t>
  </si>
  <si>
    <t>NEW GERMANY</t>
  </si>
  <si>
    <t>2228296</t>
  </si>
  <si>
    <t>OUTDOOR WAREHOUSE PE</t>
  </si>
  <si>
    <t>2228293</t>
  </si>
  <si>
    <t>IN075131</t>
  </si>
  <si>
    <t>SASOL ABOOSTORD</t>
  </si>
  <si>
    <t>ABBOTSFORD (ELS)</t>
  </si>
  <si>
    <t>2196736R</t>
  </si>
  <si>
    <t>2196736</t>
  </si>
  <si>
    <t>XTRASPACE</t>
  </si>
  <si>
    <t>XTRASPACE ALBERTON</t>
  </si>
  <si>
    <t>ALBERTON</t>
  </si>
  <si>
    <t>2211450R</t>
  </si>
  <si>
    <t>2211450</t>
  </si>
  <si>
    <t>NOVA DIEP RIVER</t>
  </si>
  <si>
    <t>2228280</t>
  </si>
  <si>
    <t>IN075145</t>
  </si>
  <si>
    <t>PNP EXPRESS WESTVILLE</t>
  </si>
  <si>
    <t>WESTVILLE</t>
  </si>
  <si>
    <t>2265338</t>
  </si>
  <si>
    <t>MERLIN CPT</t>
  </si>
  <si>
    <t>XTRA SPACE</t>
  </si>
  <si>
    <t>2194992</t>
  </si>
  <si>
    <t xml:space="preserve">GAMBLER MEDICAL </t>
  </si>
  <si>
    <t>NGWELEZANA HOSPITAL</t>
  </si>
  <si>
    <t>EMPANGENI</t>
  </si>
  <si>
    <t>2262057</t>
  </si>
  <si>
    <t>SYNEGY STERILISATION</t>
  </si>
  <si>
    <t>THORNTON</t>
  </si>
  <si>
    <t>2107972</t>
  </si>
  <si>
    <t>IE GLOBAL</t>
  </si>
  <si>
    <t>SUPERSPAR CANUBIE</t>
  </si>
  <si>
    <t>GONUBIE</t>
  </si>
  <si>
    <t>2265347</t>
  </si>
  <si>
    <t>NOVA LIGHTING SERVICE</t>
  </si>
  <si>
    <t>TRUWORTH CPT CBD</t>
  </si>
  <si>
    <t>ZONNEBLOEM</t>
  </si>
  <si>
    <t>2265348</t>
  </si>
  <si>
    <t>EXTRA SPACE SELF STORAGE</t>
  </si>
  <si>
    <t>SOUTH BEACH</t>
  </si>
  <si>
    <t>2215081</t>
  </si>
  <si>
    <t>JNB78889</t>
  </si>
  <si>
    <t>MALIZO</t>
  </si>
  <si>
    <t>EMIT P.E.</t>
  </si>
  <si>
    <t>GREENBUSHES</t>
  </si>
  <si>
    <t>2215108</t>
  </si>
  <si>
    <t>-JNB78889</t>
  </si>
  <si>
    <t>EMIT DBN</t>
  </si>
  <si>
    <t>2228282</t>
  </si>
  <si>
    <t>IN075245</t>
  </si>
  <si>
    <t>BHIKA WHOLESALES</t>
  </si>
  <si>
    <t>2228283</t>
  </si>
  <si>
    <t>IN075253</t>
  </si>
  <si>
    <t>OK EXPRESS DRIFT SERVICE STATION</t>
  </si>
  <si>
    <t>MULDERSDRIFT</t>
  </si>
  <si>
    <t>2228281</t>
  </si>
  <si>
    <t>2228284</t>
  </si>
  <si>
    <t>ENGEN WHYTES CONV CENTRE</t>
  </si>
  <si>
    <t>QUIGNEY</t>
  </si>
  <si>
    <t>2228285</t>
  </si>
  <si>
    <t>SPAR EXPRESS INNES JUNCTION</t>
  </si>
  <si>
    <t>MORNINGSIDE (DUR)</t>
  </si>
  <si>
    <t>2266421</t>
  </si>
  <si>
    <t>JNB79142</t>
  </si>
  <si>
    <t xml:space="preserve">XTRASPACE </t>
  </si>
  <si>
    <t>DURBAN NORTH</t>
  </si>
  <si>
    <t>2228286</t>
  </si>
  <si>
    <t>2221939</t>
  </si>
  <si>
    <t>TOPLINE CPT</t>
  </si>
  <si>
    <t>TOPLINE CLAIRWOOD</t>
  </si>
  <si>
    <t>CLAIRWOOD</t>
  </si>
  <si>
    <t>2161083</t>
  </si>
  <si>
    <t>IE GLOBAL PE</t>
  </si>
  <si>
    <t xml:space="preserve">SPAR SUNSHINE COAST </t>
  </si>
  <si>
    <t>KENTON ON SEA</t>
  </si>
  <si>
    <t>2161084</t>
  </si>
  <si>
    <t>IE HIBBERT</t>
  </si>
  <si>
    <t>ALL FRUITS SUPERMARKET</t>
  </si>
  <si>
    <t>NAHOON</t>
  </si>
  <si>
    <t>2265343</t>
  </si>
  <si>
    <t>NOVA LIGHTING CPT</t>
  </si>
  <si>
    <t>SPACE MAKERS EAST LONDON</t>
  </si>
  <si>
    <t>ARCADIA (ELS)</t>
  </si>
  <si>
    <t>2265344</t>
  </si>
  <si>
    <t>UMGENI PARK</t>
  </si>
  <si>
    <t>2265345</t>
  </si>
  <si>
    <t xml:space="preserve">MALIZO </t>
  </si>
  <si>
    <t>GERMISTON</t>
  </si>
  <si>
    <t>2265346</t>
  </si>
  <si>
    <t>PEP GEORGE</t>
  </si>
  <si>
    <t>GRJ</t>
  </si>
  <si>
    <t>GEORGE</t>
  </si>
  <si>
    <t>1938196</t>
  </si>
  <si>
    <t>PRIONTEX</t>
  </si>
  <si>
    <t>MIDRAND</t>
  </si>
  <si>
    <t>2228288</t>
  </si>
  <si>
    <t>PNP EXPRESS PALM SERVICE</t>
  </si>
  <si>
    <t>RICHARDS BAY</t>
  </si>
  <si>
    <t>1938195</t>
  </si>
  <si>
    <t>MOUNT EDGECOMBE</t>
  </si>
  <si>
    <t>2265340</t>
  </si>
  <si>
    <t>NORA</t>
  </si>
  <si>
    <t>XTRA SPACE DUR</t>
  </si>
  <si>
    <t>UMGENI</t>
  </si>
  <si>
    <t>2265339</t>
  </si>
  <si>
    <t>2147200</t>
  </si>
  <si>
    <t>HOME OF LIVING BRANDS</t>
  </si>
  <si>
    <t>GILLITTS (DUR)</t>
  </si>
  <si>
    <t>2229513</t>
  </si>
  <si>
    <t>JNB79416</t>
  </si>
  <si>
    <t>MXOLISI</t>
  </si>
  <si>
    <t>MSAMO 0769814018</t>
  </si>
  <si>
    <t>PRIONTEX CAPE</t>
  </si>
  <si>
    <t>PRIONTEX DBN</t>
  </si>
  <si>
    <t>LEONARD STANNARD</t>
  </si>
  <si>
    <t>BIANCA TOMAS</t>
  </si>
  <si>
    <t>Inv_Value</t>
  </si>
  <si>
    <t>Insurance</t>
  </si>
  <si>
    <t>InvoiceNo</t>
  </si>
  <si>
    <t>MA Info</t>
  </si>
  <si>
    <t>2228289</t>
  </si>
  <si>
    <t>GM AND IMPORTS DC</t>
  </si>
  <si>
    <t>JOHANNESBURG</t>
  </si>
  <si>
    <t>INV278822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</si>
</sst>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/>
    <xf numFmtId="14" fontId="0" fillId="0" borderId="1" xfId="0" applyNumberFormat="1" applyBorder="1" applyAlignment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/>
    <xf numFmtId="2" fontId="0" fillId="0" borderId="0" xfId="0" applyNumberFormat="1"/>
    <xf numFmtId="0" fontId="0" fillId="0" borderId="1" xfId="0" quotePrefix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topLeftCell="A36" workbookViewId="0">
      <selection activeCell="W2" sqref="W2:W50"/>
    </sheetView>
  </sheetViews>
  <sheetFormatPr defaultRowHeight="15" x14ac:dyDescent="0.25"/>
  <cols>
    <col min="1" max="1" width="13.7109375" bestFit="1" customWidth="1"/>
    <col min="2" max="2" width="11.140625" bestFit="1" customWidth="1"/>
    <col min="3" max="3" width="23.28515625" hidden="1" customWidth="1"/>
    <col min="4" max="4" width="23.140625" hidden="1" customWidth="1"/>
    <col min="5" max="5" width="40.5703125" hidden="1" customWidth="1"/>
    <col min="6" max="6" width="7" hidden="1" customWidth="1"/>
    <col min="7" max="7" width="6.42578125" hidden="1" customWidth="1"/>
    <col min="8" max="8" width="11.28515625" hidden="1" customWidth="1"/>
    <col min="9" max="9" width="19.7109375" hidden="1" customWidth="1"/>
    <col min="10" max="10" width="7" hidden="1" customWidth="1"/>
    <col min="11" max="11" width="3.85546875" hidden="1" customWidth="1"/>
    <col min="12" max="12" width="7.7109375" hidden="1" customWidth="1"/>
    <col min="13" max="13" width="7" hidden="1" customWidth="1"/>
    <col min="14" max="14" width="11" hidden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195</v>
      </c>
      <c r="P1" s="4" t="s">
        <v>14</v>
      </c>
      <c r="Q1" s="4" t="s">
        <v>196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1" t="s">
        <v>197</v>
      </c>
      <c r="X1" s="1" t="s">
        <v>20</v>
      </c>
      <c r="Y1" s="1" t="s">
        <v>198</v>
      </c>
    </row>
    <row r="2" spans="1:25" x14ac:dyDescent="0.25">
      <c r="A2" s="3">
        <v>44855</v>
      </c>
      <c r="B2" s="2" t="s">
        <v>177</v>
      </c>
      <c r="C2" s="2"/>
      <c r="D2" s="2" t="s">
        <v>191</v>
      </c>
      <c r="E2" s="2" t="s">
        <v>192</v>
      </c>
      <c r="F2" s="2" t="s">
        <v>24</v>
      </c>
      <c r="G2" s="2" t="s">
        <v>24</v>
      </c>
      <c r="H2" s="2" t="s">
        <v>56</v>
      </c>
      <c r="I2" s="2" t="s">
        <v>178</v>
      </c>
      <c r="J2" s="2" t="s">
        <v>27</v>
      </c>
      <c r="K2" s="2">
        <v>2</v>
      </c>
      <c r="L2" s="2">
        <v>68</v>
      </c>
      <c r="M2" s="2">
        <v>41.31</v>
      </c>
      <c r="N2" s="2">
        <v>68</v>
      </c>
      <c r="O2" s="5">
        <v>0</v>
      </c>
      <c r="P2" s="5">
        <v>173.44</v>
      </c>
      <c r="Q2" s="5">
        <v>0</v>
      </c>
      <c r="R2" s="5">
        <v>109.79</v>
      </c>
      <c r="S2" s="5">
        <v>0</v>
      </c>
      <c r="T2" s="5">
        <f>SUM(O2:S2)</f>
        <v>283.23</v>
      </c>
      <c r="U2" s="5">
        <v>42.48</v>
      </c>
      <c r="V2" s="5">
        <f>SUM(T2:U2)</f>
        <v>325.71000000000004</v>
      </c>
      <c r="W2" s="2" t="s">
        <v>202</v>
      </c>
      <c r="X2" s="2" t="s">
        <v>28</v>
      </c>
      <c r="Y2" s="2"/>
    </row>
    <row r="3" spans="1:25" x14ac:dyDescent="0.25">
      <c r="A3" s="3">
        <v>44854</v>
      </c>
      <c r="B3" s="2" t="s">
        <v>171</v>
      </c>
      <c r="C3" s="2"/>
      <c r="D3" s="2" t="s">
        <v>191</v>
      </c>
      <c r="E3" s="2" t="s">
        <v>172</v>
      </c>
      <c r="F3" s="2" t="s">
        <v>24</v>
      </c>
      <c r="G3" s="2" t="s">
        <v>24</v>
      </c>
      <c r="H3" s="2" t="s">
        <v>38</v>
      </c>
      <c r="I3" s="2" t="s">
        <v>173</v>
      </c>
      <c r="J3" s="2" t="s">
        <v>27</v>
      </c>
      <c r="K3" s="2">
        <v>6</v>
      </c>
      <c r="L3" s="2">
        <v>28.22</v>
      </c>
      <c r="M3" s="2">
        <v>49.17</v>
      </c>
      <c r="N3" s="2">
        <v>50</v>
      </c>
      <c r="O3" s="5">
        <v>0</v>
      </c>
      <c r="P3" s="5">
        <v>129.78</v>
      </c>
      <c r="Q3" s="5">
        <v>0</v>
      </c>
      <c r="R3" s="5">
        <v>82.15</v>
      </c>
      <c r="S3" s="5">
        <v>0</v>
      </c>
      <c r="T3" s="5">
        <f>SUM(O3:S3)</f>
        <v>211.93</v>
      </c>
      <c r="U3" s="5">
        <v>31.79</v>
      </c>
      <c r="V3" s="5">
        <f>SUM(T3:U3)</f>
        <v>243.72</v>
      </c>
      <c r="W3" s="2" t="s">
        <v>202</v>
      </c>
      <c r="X3" s="2" t="s">
        <v>28</v>
      </c>
      <c r="Y3" s="2"/>
    </row>
    <row r="4" spans="1:25" x14ac:dyDescent="0.25">
      <c r="A4" s="3">
        <v>44839</v>
      </c>
      <c r="B4" s="2" t="s">
        <v>41</v>
      </c>
      <c r="C4" s="2"/>
      <c r="D4" s="2" t="s">
        <v>109</v>
      </c>
      <c r="E4" s="2" t="s">
        <v>42</v>
      </c>
      <c r="F4" s="2" t="s">
        <v>24</v>
      </c>
      <c r="G4" s="2" t="s">
        <v>24</v>
      </c>
      <c r="H4" s="2" t="s">
        <v>25</v>
      </c>
      <c r="I4" s="2" t="s">
        <v>43</v>
      </c>
      <c r="J4" s="2" t="s">
        <v>27</v>
      </c>
      <c r="K4" s="2">
        <v>6</v>
      </c>
      <c r="L4" s="2">
        <v>119</v>
      </c>
      <c r="M4" s="2">
        <v>78.650000000000006</v>
      </c>
      <c r="N4" s="2">
        <v>119</v>
      </c>
      <c r="O4" s="5">
        <v>0</v>
      </c>
      <c r="P4" s="5">
        <v>267.42</v>
      </c>
      <c r="Q4" s="5">
        <v>0</v>
      </c>
      <c r="R4" s="5">
        <v>169.27</v>
      </c>
      <c r="S4" s="5">
        <v>0</v>
      </c>
      <c r="T4" s="5">
        <f>SUM(O4:S4)</f>
        <v>436.69000000000005</v>
      </c>
      <c r="U4" s="5">
        <v>65.510000000000005</v>
      </c>
      <c r="V4" s="5">
        <f>SUM(T4:U4)</f>
        <v>502.20000000000005</v>
      </c>
      <c r="W4" s="2" t="s">
        <v>202</v>
      </c>
      <c r="X4" s="2" t="s">
        <v>28</v>
      </c>
      <c r="Y4" s="2"/>
    </row>
    <row r="5" spans="1:25" x14ac:dyDescent="0.25">
      <c r="A5" s="3">
        <v>44846</v>
      </c>
      <c r="B5" s="2" t="s">
        <v>108</v>
      </c>
      <c r="C5" s="2"/>
      <c r="D5" s="2" t="s">
        <v>109</v>
      </c>
      <c r="E5" s="2" t="s">
        <v>110</v>
      </c>
      <c r="F5" s="2" t="s">
        <v>24</v>
      </c>
      <c r="G5" s="2" t="s">
        <v>24</v>
      </c>
      <c r="H5" s="2" t="s">
        <v>47</v>
      </c>
      <c r="I5" s="2" t="s">
        <v>111</v>
      </c>
      <c r="J5" s="2" t="s">
        <v>27</v>
      </c>
      <c r="K5" s="2">
        <v>1</v>
      </c>
      <c r="L5" s="2">
        <v>8</v>
      </c>
      <c r="M5" s="2">
        <v>8.39</v>
      </c>
      <c r="N5" s="2">
        <v>9</v>
      </c>
      <c r="O5" s="5">
        <v>0</v>
      </c>
      <c r="P5" s="5">
        <v>70.58</v>
      </c>
      <c r="Q5" s="5">
        <v>0</v>
      </c>
      <c r="R5" s="5">
        <v>44.69</v>
      </c>
      <c r="S5" s="5">
        <v>0</v>
      </c>
      <c r="T5" s="5">
        <f>SUM(O5:S5)</f>
        <v>115.27</v>
      </c>
      <c r="U5" s="5">
        <v>17.29</v>
      </c>
      <c r="V5" s="5">
        <f>SUM(T5:U5)</f>
        <v>132.56</v>
      </c>
      <c r="W5" s="2" t="s">
        <v>202</v>
      </c>
      <c r="X5" s="2" t="s">
        <v>28</v>
      </c>
      <c r="Y5" s="2"/>
    </row>
    <row r="6" spans="1:25" x14ac:dyDescent="0.25">
      <c r="A6" s="3">
        <v>44841</v>
      </c>
      <c r="B6" s="2" t="s">
        <v>68</v>
      </c>
      <c r="C6" s="2" t="s">
        <v>63</v>
      </c>
      <c r="D6" s="2" t="s">
        <v>172</v>
      </c>
      <c r="E6" s="2" t="s">
        <v>194</v>
      </c>
      <c r="F6" s="2" t="s">
        <v>38</v>
      </c>
      <c r="G6" s="2" t="s">
        <v>38</v>
      </c>
      <c r="H6" s="2" t="s">
        <v>24</v>
      </c>
      <c r="I6" s="2" t="s">
        <v>69</v>
      </c>
      <c r="J6" s="2" t="s">
        <v>27</v>
      </c>
      <c r="K6" s="2">
        <v>8</v>
      </c>
      <c r="L6" s="2">
        <v>45</v>
      </c>
      <c r="M6" s="2">
        <v>49.49</v>
      </c>
      <c r="N6" s="2">
        <v>50</v>
      </c>
      <c r="O6" s="5">
        <v>0</v>
      </c>
      <c r="P6" s="5">
        <v>129.78</v>
      </c>
      <c r="Q6" s="5">
        <v>0</v>
      </c>
      <c r="R6" s="5">
        <v>82.15</v>
      </c>
      <c r="S6" s="5">
        <v>0</v>
      </c>
      <c r="T6" s="5">
        <f>SUM(O6:S6)</f>
        <v>211.93</v>
      </c>
      <c r="U6" s="5">
        <v>31.79</v>
      </c>
      <c r="V6" s="5">
        <f>SUM(T6:U6)</f>
        <v>243.72</v>
      </c>
      <c r="W6" s="2" t="s">
        <v>202</v>
      </c>
      <c r="X6" s="2" t="s">
        <v>28</v>
      </c>
      <c r="Y6" s="2"/>
    </row>
    <row r="7" spans="1:25" x14ac:dyDescent="0.25">
      <c r="A7" s="3">
        <v>44841</v>
      </c>
      <c r="B7" s="2" t="s">
        <v>62</v>
      </c>
      <c r="C7" s="2" t="s">
        <v>63</v>
      </c>
      <c r="D7" s="2" t="s">
        <v>172</v>
      </c>
      <c r="E7" s="2" t="s">
        <v>193</v>
      </c>
      <c r="F7" s="2" t="s">
        <v>38</v>
      </c>
      <c r="G7" s="2" t="s">
        <v>38</v>
      </c>
      <c r="H7" s="2" t="s">
        <v>39</v>
      </c>
      <c r="I7" s="2" t="s">
        <v>64</v>
      </c>
      <c r="J7" s="2" t="s">
        <v>27</v>
      </c>
      <c r="K7" s="2">
        <v>5</v>
      </c>
      <c r="L7" s="2">
        <v>27</v>
      </c>
      <c r="M7" s="2">
        <v>32.72</v>
      </c>
      <c r="N7" s="2">
        <v>33</v>
      </c>
      <c r="O7" s="5">
        <v>0</v>
      </c>
      <c r="P7" s="5">
        <v>100.85</v>
      </c>
      <c r="Q7" s="5">
        <v>0</v>
      </c>
      <c r="R7" s="5">
        <v>63.84</v>
      </c>
      <c r="S7" s="5">
        <v>0</v>
      </c>
      <c r="T7" s="5">
        <f>SUM(O7:S7)</f>
        <v>164.69</v>
      </c>
      <c r="U7" s="5">
        <v>24.71</v>
      </c>
      <c r="V7" s="5">
        <f>SUM(T7:U7)</f>
        <v>189.4</v>
      </c>
      <c r="W7" s="2" t="s">
        <v>202</v>
      </c>
      <c r="X7" s="2" t="s">
        <v>28</v>
      </c>
      <c r="Y7" s="2"/>
    </row>
    <row r="8" spans="1:25" x14ac:dyDescent="0.25">
      <c r="A8" s="3">
        <v>44841</v>
      </c>
      <c r="B8" s="2" t="s">
        <v>65</v>
      </c>
      <c r="C8" s="2" t="s">
        <v>63</v>
      </c>
      <c r="D8" s="2" t="s">
        <v>172</v>
      </c>
      <c r="E8" s="2" t="s">
        <v>66</v>
      </c>
      <c r="F8" s="2" t="s">
        <v>38</v>
      </c>
      <c r="G8" s="2" t="s">
        <v>38</v>
      </c>
      <c r="H8" s="2" t="s">
        <v>25</v>
      </c>
      <c r="I8" s="2" t="s">
        <v>67</v>
      </c>
      <c r="J8" s="2" t="s">
        <v>27</v>
      </c>
      <c r="K8" s="2">
        <v>5</v>
      </c>
      <c r="L8" s="2">
        <v>25.2</v>
      </c>
      <c r="M8" s="2">
        <v>32.72</v>
      </c>
      <c r="N8" s="2">
        <v>33</v>
      </c>
      <c r="O8" s="5">
        <v>0</v>
      </c>
      <c r="P8" s="5">
        <v>83.43</v>
      </c>
      <c r="Q8" s="5">
        <v>0</v>
      </c>
      <c r="R8" s="5">
        <v>52.81</v>
      </c>
      <c r="S8" s="5">
        <v>0</v>
      </c>
      <c r="T8" s="5">
        <f>SUM(O8:S8)</f>
        <v>136.24</v>
      </c>
      <c r="U8" s="5">
        <v>20.440000000000001</v>
      </c>
      <c r="V8" s="5">
        <f>SUM(T8:U8)</f>
        <v>156.68</v>
      </c>
      <c r="W8" s="2" t="s">
        <v>202</v>
      </c>
      <c r="X8" s="2" t="s">
        <v>28</v>
      </c>
      <c r="Y8" s="2"/>
    </row>
    <row r="9" spans="1:25" x14ac:dyDescent="0.25">
      <c r="A9" s="3">
        <v>44858</v>
      </c>
      <c r="B9" s="2" t="s">
        <v>184</v>
      </c>
      <c r="C9" s="2"/>
      <c r="D9" s="2" t="s">
        <v>109</v>
      </c>
      <c r="E9" s="2" t="s">
        <v>185</v>
      </c>
      <c r="F9" s="2" t="s">
        <v>24</v>
      </c>
      <c r="G9" s="2" t="s">
        <v>24</v>
      </c>
      <c r="H9" s="2" t="s">
        <v>56</v>
      </c>
      <c r="I9" s="2" t="s">
        <v>186</v>
      </c>
      <c r="J9" s="2" t="s">
        <v>27</v>
      </c>
      <c r="K9" s="2">
        <v>58</v>
      </c>
      <c r="L9" s="2">
        <v>466</v>
      </c>
      <c r="M9" s="2">
        <v>425.36</v>
      </c>
      <c r="N9" s="2">
        <v>466</v>
      </c>
      <c r="O9" s="5">
        <v>0</v>
      </c>
      <c r="P9" s="5">
        <v>1188.57</v>
      </c>
      <c r="Q9" s="5">
        <v>0</v>
      </c>
      <c r="R9" s="5">
        <v>752.36</v>
      </c>
      <c r="S9" s="5">
        <v>0</v>
      </c>
      <c r="T9" s="5">
        <f>SUM(O9:S9)</f>
        <v>1940.9299999999998</v>
      </c>
      <c r="U9" s="5">
        <v>291.14</v>
      </c>
      <c r="V9" s="5">
        <f>SUM(T9:U9)</f>
        <v>2232.0699999999997</v>
      </c>
      <c r="W9" s="2" t="s">
        <v>202</v>
      </c>
      <c r="X9" s="2" t="s">
        <v>28</v>
      </c>
      <c r="Y9" s="2"/>
    </row>
    <row r="10" spans="1:25" x14ac:dyDescent="0.25">
      <c r="A10" s="3">
        <v>44844</v>
      </c>
      <c r="B10" s="2" t="s">
        <v>77</v>
      </c>
      <c r="C10" s="2"/>
      <c r="D10" s="2" t="s">
        <v>109</v>
      </c>
      <c r="E10" s="2" t="s">
        <v>78</v>
      </c>
      <c r="F10" s="2" t="s">
        <v>24</v>
      </c>
      <c r="G10" s="2" t="s">
        <v>24</v>
      </c>
      <c r="H10" s="2" t="s">
        <v>56</v>
      </c>
      <c r="I10" s="2" t="s">
        <v>79</v>
      </c>
      <c r="J10" s="2" t="s">
        <v>27</v>
      </c>
      <c r="K10" s="2">
        <v>3</v>
      </c>
      <c r="L10" s="2">
        <v>40</v>
      </c>
      <c r="M10" s="2">
        <v>17.88</v>
      </c>
      <c r="N10" s="2">
        <v>40</v>
      </c>
      <c r="O10" s="5">
        <v>0</v>
      </c>
      <c r="P10" s="5">
        <v>102.02</v>
      </c>
      <c r="Q10" s="5">
        <v>0</v>
      </c>
      <c r="R10" s="5">
        <v>64.58</v>
      </c>
      <c r="S10" s="5">
        <v>0</v>
      </c>
      <c r="T10" s="5">
        <f>SUM(O10:S10)</f>
        <v>166.6</v>
      </c>
      <c r="U10" s="5">
        <v>24.99</v>
      </c>
      <c r="V10" s="5">
        <f>SUM(T10:U10)</f>
        <v>191.59</v>
      </c>
      <c r="W10" s="2" t="s">
        <v>202</v>
      </c>
      <c r="X10" s="2" t="s">
        <v>28</v>
      </c>
      <c r="Y10" s="2"/>
    </row>
    <row r="11" spans="1:25" x14ac:dyDescent="0.25">
      <c r="A11" s="3">
        <v>44838</v>
      </c>
      <c r="B11" s="2" t="s">
        <v>34</v>
      </c>
      <c r="C11" s="2" t="s">
        <v>35</v>
      </c>
      <c r="D11" s="2" t="s">
        <v>36</v>
      </c>
      <c r="E11" s="2" t="s">
        <v>37</v>
      </c>
      <c r="F11" s="2" t="s">
        <v>38</v>
      </c>
      <c r="G11" s="2" t="s">
        <v>39</v>
      </c>
      <c r="H11" s="2" t="s">
        <v>24</v>
      </c>
      <c r="I11" s="2" t="s">
        <v>40</v>
      </c>
      <c r="J11" s="2" t="s">
        <v>27</v>
      </c>
      <c r="K11" s="2">
        <v>1</v>
      </c>
      <c r="L11" s="2">
        <v>2</v>
      </c>
      <c r="M11" s="2">
        <v>1.49</v>
      </c>
      <c r="N11" s="2">
        <v>2</v>
      </c>
      <c r="O11" s="5">
        <v>0</v>
      </c>
      <c r="P11" s="5">
        <v>67.959999999999994</v>
      </c>
      <c r="Q11" s="5">
        <v>0</v>
      </c>
      <c r="R11" s="5">
        <v>42.61</v>
      </c>
      <c r="S11" s="5">
        <v>0</v>
      </c>
      <c r="T11" s="5">
        <f>SUM(O11:S11)</f>
        <v>110.57</v>
      </c>
      <c r="U11" s="5">
        <v>16.579999999999998</v>
      </c>
      <c r="V11" s="5">
        <f>SUM(T11:U11)</f>
        <v>127.14999999999999</v>
      </c>
      <c r="W11" s="2" t="s">
        <v>202</v>
      </c>
      <c r="X11" s="2" t="s">
        <v>28</v>
      </c>
      <c r="Y11" s="2"/>
    </row>
    <row r="12" spans="1:25" x14ac:dyDescent="0.25">
      <c r="A12" s="3">
        <v>44854</v>
      </c>
      <c r="B12" s="2" t="s">
        <v>150</v>
      </c>
      <c r="C12" s="2"/>
      <c r="D12" s="2" t="s">
        <v>151</v>
      </c>
      <c r="E12" s="2" t="s">
        <v>152</v>
      </c>
      <c r="F12" s="2" t="s">
        <v>25</v>
      </c>
      <c r="G12" s="2" t="s">
        <v>25</v>
      </c>
      <c r="H12" s="2" t="s">
        <v>25</v>
      </c>
      <c r="I12" s="2" t="s">
        <v>153</v>
      </c>
      <c r="J12" s="2" t="s">
        <v>27</v>
      </c>
      <c r="K12" s="2">
        <v>1</v>
      </c>
      <c r="L12" s="2">
        <v>10</v>
      </c>
      <c r="M12" s="2">
        <v>11.16</v>
      </c>
      <c r="N12" s="2">
        <v>12</v>
      </c>
      <c r="O12" s="5">
        <v>0</v>
      </c>
      <c r="P12" s="5">
        <v>165.91</v>
      </c>
      <c r="Q12" s="5">
        <v>56.18</v>
      </c>
      <c r="R12" s="5">
        <v>190.73</v>
      </c>
      <c r="S12" s="5">
        <v>135.38999999999999</v>
      </c>
      <c r="T12" s="5">
        <f>SUM(O12:S12)</f>
        <v>548.21</v>
      </c>
      <c r="U12" s="5">
        <v>82.24</v>
      </c>
      <c r="V12" s="5">
        <f>SUM(T12:U12)</f>
        <v>630.45000000000005</v>
      </c>
      <c r="W12" s="2" t="s">
        <v>202</v>
      </c>
      <c r="X12" s="2" t="s">
        <v>28</v>
      </c>
      <c r="Y12" s="2"/>
    </row>
    <row r="13" spans="1:25" x14ac:dyDescent="0.25">
      <c r="A13" s="3">
        <v>44854</v>
      </c>
      <c r="B13" s="2" t="s">
        <v>154</v>
      </c>
      <c r="C13" s="2"/>
      <c r="D13" s="2" t="s">
        <v>155</v>
      </c>
      <c r="E13" s="2" t="s">
        <v>156</v>
      </c>
      <c r="F13" s="2" t="s">
        <v>25</v>
      </c>
      <c r="G13" s="2" t="s">
        <v>25</v>
      </c>
      <c r="H13" s="2" t="s">
        <v>47</v>
      </c>
      <c r="I13" s="2" t="s">
        <v>157</v>
      </c>
      <c r="J13" s="2" t="s">
        <v>27</v>
      </c>
      <c r="K13" s="2">
        <v>1</v>
      </c>
      <c r="L13" s="2">
        <v>2</v>
      </c>
      <c r="M13" s="2">
        <v>3.79</v>
      </c>
      <c r="N13" s="2">
        <v>4</v>
      </c>
      <c r="O13" s="5">
        <v>0</v>
      </c>
      <c r="P13" s="5">
        <v>134.83000000000001</v>
      </c>
      <c r="Q13" s="5">
        <v>0</v>
      </c>
      <c r="R13" s="5">
        <v>85.35</v>
      </c>
      <c r="S13" s="5">
        <v>0</v>
      </c>
      <c r="T13" s="5">
        <f>SUM(O13:S13)</f>
        <v>220.18</v>
      </c>
      <c r="U13" s="5">
        <v>33.020000000000003</v>
      </c>
      <c r="V13" s="5">
        <f>SUM(T13:U13)</f>
        <v>253.20000000000002</v>
      </c>
      <c r="W13" s="2" t="s">
        <v>202</v>
      </c>
      <c r="X13" s="2" t="s">
        <v>28</v>
      </c>
      <c r="Y13" s="2"/>
    </row>
    <row r="14" spans="1:25" x14ac:dyDescent="0.25">
      <c r="A14" s="3">
        <v>44837</v>
      </c>
      <c r="B14" s="2" t="s">
        <v>21</v>
      </c>
      <c r="C14" s="2"/>
      <c r="D14" s="2" t="s">
        <v>22</v>
      </c>
      <c r="E14" s="2" t="s">
        <v>23</v>
      </c>
      <c r="F14" s="2" t="s">
        <v>24</v>
      </c>
      <c r="G14" s="2" t="s">
        <v>24</v>
      </c>
      <c r="H14" s="2" t="s">
        <v>25</v>
      </c>
      <c r="I14" s="2" t="s">
        <v>26</v>
      </c>
      <c r="J14" s="2" t="s">
        <v>27</v>
      </c>
      <c r="K14" s="2">
        <v>1</v>
      </c>
      <c r="L14" s="2">
        <v>161</v>
      </c>
      <c r="M14" s="2">
        <v>340.03</v>
      </c>
      <c r="N14" s="2">
        <v>341</v>
      </c>
      <c r="O14" s="5">
        <v>0</v>
      </c>
      <c r="P14" s="5">
        <v>766.3</v>
      </c>
      <c r="Q14" s="5">
        <v>0</v>
      </c>
      <c r="R14" s="5">
        <v>480.46</v>
      </c>
      <c r="S14" s="5">
        <v>0</v>
      </c>
      <c r="T14" s="5">
        <f>SUM(O14:S14)</f>
        <v>1246.76</v>
      </c>
      <c r="U14" s="5">
        <v>187.01</v>
      </c>
      <c r="V14" s="5">
        <f>SUM(T14:U14)</f>
        <v>1433.77</v>
      </c>
      <c r="W14" s="2" t="s">
        <v>202</v>
      </c>
      <c r="X14" s="2" t="s">
        <v>28</v>
      </c>
      <c r="Y14" s="2"/>
    </row>
    <row r="15" spans="1:25" x14ac:dyDescent="0.25">
      <c r="A15" s="3">
        <v>44846</v>
      </c>
      <c r="B15" s="2" t="s">
        <v>101</v>
      </c>
      <c r="C15" s="2"/>
      <c r="D15" s="2" t="s">
        <v>102</v>
      </c>
      <c r="E15" s="2" t="s">
        <v>103</v>
      </c>
      <c r="F15" s="2" t="s">
        <v>24</v>
      </c>
      <c r="G15" s="2" t="s">
        <v>24</v>
      </c>
      <c r="H15" s="2" t="s">
        <v>56</v>
      </c>
      <c r="I15" s="2" t="s">
        <v>104</v>
      </c>
      <c r="J15" s="2" t="s">
        <v>27</v>
      </c>
      <c r="K15" s="2">
        <v>3</v>
      </c>
      <c r="L15" s="2">
        <v>253</v>
      </c>
      <c r="M15" s="2">
        <v>842.12</v>
      </c>
      <c r="N15" s="2">
        <v>843</v>
      </c>
      <c r="O15" s="5">
        <v>0</v>
      </c>
      <c r="P15" s="5">
        <v>2150.13</v>
      </c>
      <c r="Q15" s="5">
        <v>0</v>
      </c>
      <c r="R15" s="5">
        <v>2059.7800000000002</v>
      </c>
      <c r="S15" s="5">
        <v>1103.8699999999999</v>
      </c>
      <c r="T15" s="5">
        <f>SUM(O15:S15)</f>
        <v>5313.78</v>
      </c>
      <c r="U15" s="5">
        <v>797.07</v>
      </c>
      <c r="V15" s="5">
        <f>SUM(T15:U15)</f>
        <v>6110.8499999999995</v>
      </c>
      <c r="W15" s="2" t="s">
        <v>202</v>
      </c>
      <c r="X15" s="2" t="s">
        <v>28</v>
      </c>
      <c r="Y15" s="2"/>
    </row>
    <row r="16" spans="1:25" x14ac:dyDescent="0.25">
      <c r="A16" s="3">
        <v>44845</v>
      </c>
      <c r="B16" s="2" t="s">
        <v>86</v>
      </c>
      <c r="C16" s="2" t="s">
        <v>87</v>
      </c>
      <c r="D16" s="2" t="s">
        <v>88</v>
      </c>
      <c r="E16" s="2" t="s">
        <v>89</v>
      </c>
      <c r="F16" s="2" t="s">
        <v>56</v>
      </c>
      <c r="G16" s="2" t="s">
        <v>56</v>
      </c>
      <c r="H16" s="2" t="s">
        <v>38</v>
      </c>
      <c r="I16" s="2" t="s">
        <v>90</v>
      </c>
      <c r="J16" s="2" t="s">
        <v>27</v>
      </c>
      <c r="K16" s="2">
        <v>1</v>
      </c>
      <c r="L16" s="2">
        <v>4</v>
      </c>
      <c r="M16" s="2">
        <v>0.96</v>
      </c>
      <c r="N16" s="2">
        <v>4</v>
      </c>
      <c r="O16" s="5">
        <v>0</v>
      </c>
      <c r="P16" s="5">
        <v>70.58</v>
      </c>
      <c r="Q16" s="5">
        <v>0</v>
      </c>
      <c r="R16" s="5">
        <v>44.69</v>
      </c>
      <c r="S16" s="5">
        <v>0</v>
      </c>
      <c r="T16" s="5">
        <f>SUM(O16:S16)</f>
        <v>115.27</v>
      </c>
      <c r="U16" s="5">
        <v>17.29</v>
      </c>
      <c r="V16" s="5">
        <f>SUM(T16:U16)</f>
        <v>132.56</v>
      </c>
      <c r="W16" s="2" t="s">
        <v>202</v>
      </c>
      <c r="X16" s="2" t="s">
        <v>28</v>
      </c>
      <c r="Y16" s="2"/>
    </row>
    <row r="17" spans="1:25" x14ac:dyDescent="0.25">
      <c r="A17" s="3">
        <v>44845</v>
      </c>
      <c r="B17" s="2" t="s">
        <v>91</v>
      </c>
      <c r="C17" s="2" t="s">
        <v>92</v>
      </c>
      <c r="D17" s="2" t="s">
        <v>93</v>
      </c>
      <c r="E17" s="2" t="s">
        <v>89</v>
      </c>
      <c r="F17" s="2" t="s">
        <v>24</v>
      </c>
      <c r="G17" s="2" t="s">
        <v>24</v>
      </c>
      <c r="H17" s="2" t="s">
        <v>38</v>
      </c>
      <c r="I17" s="2" t="s">
        <v>90</v>
      </c>
      <c r="J17" s="2" t="s">
        <v>27</v>
      </c>
      <c r="K17" s="2">
        <v>1</v>
      </c>
      <c r="L17" s="2">
        <v>1</v>
      </c>
      <c r="M17" s="2">
        <v>1.31</v>
      </c>
      <c r="N17" s="2">
        <v>2</v>
      </c>
      <c r="O17" s="5">
        <v>0</v>
      </c>
      <c r="P17" s="5">
        <v>70.58</v>
      </c>
      <c r="Q17" s="5">
        <v>0</v>
      </c>
      <c r="R17" s="5">
        <v>44.69</v>
      </c>
      <c r="S17" s="5">
        <v>0</v>
      </c>
      <c r="T17" s="5">
        <f>SUM(O17:S17)</f>
        <v>115.27</v>
      </c>
      <c r="U17" s="5">
        <v>17.29</v>
      </c>
      <c r="V17" s="5">
        <f>SUM(T17:U17)</f>
        <v>132.56</v>
      </c>
      <c r="W17" s="2" t="s">
        <v>202</v>
      </c>
      <c r="X17" s="2" t="s">
        <v>28</v>
      </c>
      <c r="Y17" s="2"/>
    </row>
    <row r="18" spans="1:25" x14ac:dyDescent="0.25">
      <c r="A18" s="3">
        <v>44847</v>
      </c>
      <c r="B18" s="2" t="s">
        <v>119</v>
      </c>
      <c r="C18" s="2" t="s">
        <v>120</v>
      </c>
      <c r="D18" s="2" t="s">
        <v>121</v>
      </c>
      <c r="E18" s="2" t="s">
        <v>122</v>
      </c>
      <c r="F18" s="2" t="s">
        <v>38</v>
      </c>
      <c r="G18" s="2" t="s">
        <v>38</v>
      </c>
      <c r="H18" s="2" t="s">
        <v>25</v>
      </c>
      <c r="I18" s="2" t="s">
        <v>123</v>
      </c>
      <c r="J18" s="2" t="s">
        <v>27</v>
      </c>
      <c r="K18" s="2">
        <v>1</v>
      </c>
      <c r="L18" s="2">
        <v>5</v>
      </c>
      <c r="M18" s="2">
        <v>4.32</v>
      </c>
      <c r="N18" s="2">
        <v>5</v>
      </c>
      <c r="O18" s="5">
        <v>0</v>
      </c>
      <c r="P18" s="5">
        <v>70.58</v>
      </c>
      <c r="Q18" s="5">
        <v>0</v>
      </c>
      <c r="R18" s="5">
        <v>44.69</v>
      </c>
      <c r="S18" s="5">
        <v>0</v>
      </c>
      <c r="T18" s="5">
        <f>SUM(O18:S18)</f>
        <v>115.27</v>
      </c>
      <c r="U18" s="5">
        <v>17.29</v>
      </c>
      <c r="V18" s="5">
        <f>SUM(T18:U18)</f>
        <v>132.56</v>
      </c>
      <c r="W18" s="2" t="s">
        <v>202</v>
      </c>
      <c r="X18" s="2" t="s">
        <v>28</v>
      </c>
      <c r="Y18" s="2"/>
    </row>
    <row r="19" spans="1:25" x14ac:dyDescent="0.25">
      <c r="A19" s="3">
        <v>44847</v>
      </c>
      <c r="B19" s="2" t="s">
        <v>124</v>
      </c>
      <c r="C19" s="2" t="s">
        <v>125</v>
      </c>
      <c r="D19" s="2" t="s">
        <v>121</v>
      </c>
      <c r="E19" s="2" t="s">
        <v>126</v>
      </c>
      <c r="F19" s="2" t="s">
        <v>38</v>
      </c>
      <c r="G19" s="2" t="s">
        <v>38</v>
      </c>
      <c r="H19" s="2" t="s">
        <v>56</v>
      </c>
      <c r="I19" s="2" t="s">
        <v>79</v>
      </c>
      <c r="J19" s="2" t="s">
        <v>27</v>
      </c>
      <c r="K19" s="2">
        <v>1</v>
      </c>
      <c r="L19" s="2">
        <v>4</v>
      </c>
      <c r="M19" s="2">
        <v>1.45</v>
      </c>
      <c r="N19" s="2">
        <v>4</v>
      </c>
      <c r="O19" s="5">
        <v>0</v>
      </c>
      <c r="P19" s="5">
        <v>70.58</v>
      </c>
      <c r="Q19" s="5">
        <v>0</v>
      </c>
      <c r="R19" s="5">
        <v>44.69</v>
      </c>
      <c r="S19" s="5">
        <v>0</v>
      </c>
      <c r="T19" s="5">
        <f>SUM(O19:S19)</f>
        <v>115.27</v>
      </c>
      <c r="U19" s="5">
        <v>17.29</v>
      </c>
      <c r="V19" s="5">
        <f>SUM(T19:U19)</f>
        <v>132.56</v>
      </c>
      <c r="W19" s="2" t="s">
        <v>202</v>
      </c>
      <c r="X19" s="2" t="s">
        <v>28</v>
      </c>
      <c r="Y19" s="2"/>
    </row>
    <row r="20" spans="1:25" x14ac:dyDescent="0.25">
      <c r="A20" s="3">
        <v>44853</v>
      </c>
      <c r="B20" s="2" t="s">
        <v>146</v>
      </c>
      <c r="C20" s="2"/>
      <c r="D20" s="2" t="s">
        <v>147</v>
      </c>
      <c r="E20" s="2" t="s">
        <v>148</v>
      </c>
      <c r="F20" s="2" t="s">
        <v>24</v>
      </c>
      <c r="G20" s="2" t="s">
        <v>24</v>
      </c>
      <c r="H20" s="2" t="s">
        <v>56</v>
      </c>
      <c r="I20" s="2" t="s">
        <v>149</v>
      </c>
      <c r="J20" s="2" t="s">
        <v>27</v>
      </c>
      <c r="K20" s="2">
        <v>1</v>
      </c>
      <c r="L20" s="2">
        <v>2</v>
      </c>
      <c r="M20" s="2">
        <v>4.7</v>
      </c>
      <c r="N20" s="2">
        <v>5</v>
      </c>
      <c r="O20" s="5">
        <v>0</v>
      </c>
      <c r="P20" s="5">
        <v>70.58</v>
      </c>
      <c r="Q20" s="5">
        <v>0</v>
      </c>
      <c r="R20" s="5">
        <v>44.69</v>
      </c>
      <c r="S20" s="5">
        <v>0</v>
      </c>
      <c r="T20" s="5">
        <f>SUM(O20:S20)</f>
        <v>115.27</v>
      </c>
      <c r="U20" s="5">
        <v>17.29</v>
      </c>
      <c r="V20" s="5">
        <f>SUM(T20:U20)</f>
        <v>132.56</v>
      </c>
      <c r="W20" s="2" t="s">
        <v>202</v>
      </c>
      <c r="X20" s="2" t="s">
        <v>28</v>
      </c>
      <c r="Y20" s="2"/>
    </row>
    <row r="21" spans="1:25" x14ac:dyDescent="0.25">
      <c r="A21" s="3">
        <v>44841</v>
      </c>
      <c r="B21" s="2" t="s">
        <v>58</v>
      </c>
      <c r="C21" s="2"/>
      <c r="D21" s="2" t="s">
        <v>109</v>
      </c>
      <c r="E21" s="2" t="s">
        <v>59</v>
      </c>
      <c r="F21" s="2" t="s">
        <v>24</v>
      </c>
      <c r="G21" s="2" t="s">
        <v>24</v>
      </c>
      <c r="H21" s="2" t="s">
        <v>38</v>
      </c>
      <c r="I21" s="2" t="s">
        <v>60</v>
      </c>
      <c r="J21" s="2" t="s">
        <v>61</v>
      </c>
      <c r="K21" s="2">
        <v>1</v>
      </c>
      <c r="L21" s="2">
        <v>5</v>
      </c>
      <c r="M21" s="2">
        <v>2.38</v>
      </c>
      <c r="N21" s="2">
        <v>5</v>
      </c>
      <c r="O21" s="5">
        <v>0</v>
      </c>
      <c r="P21" s="5">
        <v>70.58</v>
      </c>
      <c r="Q21" s="5">
        <v>0</v>
      </c>
      <c r="R21" s="5">
        <v>44.69</v>
      </c>
      <c r="S21" s="5">
        <v>0</v>
      </c>
      <c r="T21" s="5">
        <f>SUM(O21:S21)</f>
        <v>115.27</v>
      </c>
      <c r="U21" s="5">
        <v>17.29</v>
      </c>
      <c r="V21" s="5">
        <f>SUM(T21:U21)</f>
        <v>132.56</v>
      </c>
      <c r="W21" s="2" t="s">
        <v>202</v>
      </c>
      <c r="X21" s="2" t="s">
        <v>28</v>
      </c>
      <c r="Y21" s="2"/>
    </row>
    <row r="22" spans="1:25" x14ac:dyDescent="0.25">
      <c r="A22" s="3">
        <v>44841</v>
      </c>
      <c r="B22" s="2" t="s">
        <v>53</v>
      </c>
      <c r="C22" s="2" t="s">
        <v>54</v>
      </c>
      <c r="D22" s="2" t="s">
        <v>109</v>
      </c>
      <c r="E22" s="2" t="s">
        <v>55</v>
      </c>
      <c r="F22" s="2" t="s">
        <v>24</v>
      </c>
      <c r="G22" s="2" t="s">
        <v>24</v>
      </c>
      <c r="H22" s="2" t="s">
        <v>56</v>
      </c>
      <c r="I22" s="2" t="s">
        <v>57</v>
      </c>
      <c r="J22" s="2" t="s">
        <v>27</v>
      </c>
      <c r="K22" s="2">
        <v>2</v>
      </c>
      <c r="L22" s="2">
        <v>10</v>
      </c>
      <c r="M22" s="2">
        <v>6.99</v>
      </c>
      <c r="N22" s="2">
        <v>10</v>
      </c>
      <c r="O22" s="5">
        <v>0</v>
      </c>
      <c r="P22" s="5">
        <v>70.58</v>
      </c>
      <c r="Q22" s="5">
        <v>0</v>
      </c>
      <c r="R22" s="5">
        <v>44.69</v>
      </c>
      <c r="S22" s="5">
        <v>0</v>
      </c>
      <c r="T22" s="5">
        <f>SUM(O22:S22)</f>
        <v>115.27</v>
      </c>
      <c r="U22" s="5">
        <v>17.29</v>
      </c>
      <c r="V22" s="5">
        <f>SUM(T22:U22)</f>
        <v>132.56</v>
      </c>
      <c r="W22" s="2" t="s">
        <v>202</v>
      </c>
      <c r="X22" s="2" t="s">
        <v>28</v>
      </c>
      <c r="Y22" s="2"/>
    </row>
    <row r="23" spans="1:25" x14ac:dyDescent="0.25">
      <c r="A23" s="3">
        <v>44841</v>
      </c>
      <c r="B23" s="2" t="s">
        <v>49</v>
      </c>
      <c r="C23" s="2" t="s">
        <v>50</v>
      </c>
      <c r="D23" s="2" t="s">
        <v>109</v>
      </c>
      <c r="E23" s="2" t="s">
        <v>51</v>
      </c>
      <c r="F23" s="2" t="s">
        <v>24</v>
      </c>
      <c r="G23" s="2" t="s">
        <v>24</v>
      </c>
      <c r="H23" s="2" t="s">
        <v>25</v>
      </c>
      <c r="I23" s="2" t="s">
        <v>52</v>
      </c>
      <c r="J23" s="2" t="s">
        <v>27</v>
      </c>
      <c r="K23" s="2">
        <v>1</v>
      </c>
      <c r="L23" s="2">
        <v>6</v>
      </c>
      <c r="M23" s="2">
        <v>6.61</v>
      </c>
      <c r="N23" s="2">
        <v>7</v>
      </c>
      <c r="O23" s="5">
        <v>0</v>
      </c>
      <c r="P23" s="5">
        <v>70.58</v>
      </c>
      <c r="Q23" s="5">
        <v>0</v>
      </c>
      <c r="R23" s="5">
        <v>91.72</v>
      </c>
      <c r="S23" s="5">
        <v>74.31</v>
      </c>
      <c r="T23" s="5">
        <f>SUM(O23:S23)</f>
        <v>236.61</v>
      </c>
      <c r="U23" s="5">
        <v>35.49</v>
      </c>
      <c r="V23" s="5">
        <f>SUM(T23:U23)</f>
        <v>272.10000000000002</v>
      </c>
      <c r="W23" s="2" t="s">
        <v>202</v>
      </c>
      <c r="X23" s="2" t="s">
        <v>28</v>
      </c>
      <c r="Y23" s="2"/>
    </row>
    <row r="24" spans="1:25" x14ac:dyDescent="0.25">
      <c r="A24" s="3">
        <v>44845</v>
      </c>
      <c r="B24" s="2" t="s">
        <v>94</v>
      </c>
      <c r="C24" s="2" t="s">
        <v>95</v>
      </c>
      <c r="D24" s="2" t="s">
        <v>109</v>
      </c>
      <c r="E24" s="2" t="s">
        <v>96</v>
      </c>
      <c r="F24" s="2" t="s">
        <v>24</v>
      </c>
      <c r="G24" s="2" t="s">
        <v>24</v>
      </c>
      <c r="H24" s="2" t="s">
        <v>56</v>
      </c>
      <c r="I24" s="2" t="s">
        <v>97</v>
      </c>
      <c r="J24" s="2" t="s">
        <v>27</v>
      </c>
      <c r="K24" s="2">
        <v>1</v>
      </c>
      <c r="L24" s="2">
        <v>6</v>
      </c>
      <c r="M24" s="2">
        <v>5.25</v>
      </c>
      <c r="N24" s="2">
        <v>6</v>
      </c>
      <c r="O24" s="5">
        <v>0</v>
      </c>
      <c r="P24" s="5">
        <v>70.58</v>
      </c>
      <c r="Q24" s="5">
        <v>0</v>
      </c>
      <c r="R24" s="5">
        <v>44.69</v>
      </c>
      <c r="S24" s="5">
        <v>0</v>
      </c>
      <c r="T24" s="5">
        <f>SUM(O24:S24)</f>
        <v>115.27</v>
      </c>
      <c r="U24" s="5">
        <v>17.29</v>
      </c>
      <c r="V24" s="5">
        <f>SUM(T24:U24)</f>
        <v>132.56</v>
      </c>
      <c r="W24" s="2" t="s">
        <v>202</v>
      </c>
      <c r="X24" s="2" t="s">
        <v>28</v>
      </c>
      <c r="Y24" s="2"/>
    </row>
    <row r="25" spans="1:25" x14ac:dyDescent="0.25">
      <c r="A25" s="3">
        <v>44848</v>
      </c>
      <c r="B25" s="2" t="s">
        <v>134</v>
      </c>
      <c r="C25" s="2"/>
      <c r="D25" s="2" t="s">
        <v>109</v>
      </c>
      <c r="E25" s="2" t="s">
        <v>42</v>
      </c>
      <c r="F25" s="2" t="s">
        <v>24</v>
      </c>
      <c r="G25" s="2" t="s">
        <v>24</v>
      </c>
      <c r="H25" s="2" t="s">
        <v>25</v>
      </c>
      <c r="I25" s="2" t="s">
        <v>43</v>
      </c>
      <c r="J25" s="2" t="s">
        <v>27</v>
      </c>
      <c r="K25" s="2">
        <v>21</v>
      </c>
      <c r="L25" s="2">
        <v>282</v>
      </c>
      <c r="M25" s="2">
        <v>158.91</v>
      </c>
      <c r="N25" s="2">
        <v>282</v>
      </c>
      <c r="O25" s="5">
        <v>0</v>
      </c>
      <c r="P25" s="5">
        <v>633.71</v>
      </c>
      <c r="Q25" s="5">
        <v>0</v>
      </c>
      <c r="R25" s="5">
        <v>401.14</v>
      </c>
      <c r="S25" s="5">
        <v>0</v>
      </c>
      <c r="T25" s="5">
        <f>SUM(O25:S25)</f>
        <v>1034.8499999999999</v>
      </c>
      <c r="U25" s="5">
        <v>155.22999999999999</v>
      </c>
      <c r="V25" s="5">
        <f>SUM(T25:U25)</f>
        <v>1190.08</v>
      </c>
      <c r="W25" s="2" t="s">
        <v>202</v>
      </c>
      <c r="X25" s="2" t="s">
        <v>28</v>
      </c>
      <c r="Y25" s="2"/>
    </row>
    <row r="26" spans="1:25" x14ac:dyDescent="0.25">
      <c r="A26" s="3">
        <v>44848</v>
      </c>
      <c r="B26" s="2" t="s">
        <v>127</v>
      </c>
      <c r="C26" s="2" t="s">
        <v>128</v>
      </c>
      <c r="D26" s="2" t="s">
        <v>109</v>
      </c>
      <c r="E26" s="2" t="s">
        <v>129</v>
      </c>
      <c r="F26" s="2" t="s">
        <v>24</v>
      </c>
      <c r="G26" s="2" t="s">
        <v>24</v>
      </c>
      <c r="H26" s="2" t="s">
        <v>56</v>
      </c>
      <c r="I26" s="2" t="s">
        <v>57</v>
      </c>
      <c r="J26" s="2" t="s">
        <v>27</v>
      </c>
      <c r="K26" s="2">
        <v>1</v>
      </c>
      <c r="L26" s="2">
        <v>12</v>
      </c>
      <c r="M26" s="2">
        <v>5.82</v>
      </c>
      <c r="N26" s="2">
        <v>12</v>
      </c>
      <c r="O26" s="5">
        <v>0</v>
      </c>
      <c r="P26" s="5">
        <v>70.58</v>
      </c>
      <c r="Q26" s="5">
        <v>0</v>
      </c>
      <c r="R26" s="5">
        <v>44.69</v>
      </c>
      <c r="S26" s="5">
        <v>0</v>
      </c>
      <c r="T26" s="5">
        <f>SUM(O26:S26)</f>
        <v>115.27</v>
      </c>
      <c r="U26" s="5">
        <v>17.29</v>
      </c>
      <c r="V26" s="5">
        <f>SUM(T26:U26)</f>
        <v>132.56</v>
      </c>
      <c r="W26" s="2" t="s">
        <v>202</v>
      </c>
      <c r="X26" s="2" t="s">
        <v>28</v>
      </c>
      <c r="Y26" s="2"/>
    </row>
    <row r="27" spans="1:25" x14ac:dyDescent="0.25">
      <c r="A27" s="3">
        <v>44848</v>
      </c>
      <c r="B27" s="2" t="s">
        <v>130</v>
      </c>
      <c r="C27" s="2" t="s">
        <v>131</v>
      </c>
      <c r="D27" s="2" t="s">
        <v>109</v>
      </c>
      <c r="E27" s="2" t="s">
        <v>132</v>
      </c>
      <c r="F27" s="2" t="s">
        <v>24</v>
      </c>
      <c r="G27" s="2" t="s">
        <v>24</v>
      </c>
      <c r="H27" s="2" t="s">
        <v>38</v>
      </c>
      <c r="I27" s="2" t="s">
        <v>133</v>
      </c>
      <c r="J27" s="2" t="s">
        <v>27</v>
      </c>
      <c r="K27" s="2">
        <v>1</v>
      </c>
      <c r="L27" s="2">
        <v>1</v>
      </c>
      <c r="M27" s="2">
        <v>1.79</v>
      </c>
      <c r="N27" s="2">
        <v>2</v>
      </c>
      <c r="O27" s="5">
        <v>0</v>
      </c>
      <c r="P27" s="5">
        <v>70.58</v>
      </c>
      <c r="Q27" s="5">
        <v>0</v>
      </c>
      <c r="R27" s="5">
        <v>44.69</v>
      </c>
      <c r="S27" s="5">
        <v>0</v>
      </c>
      <c r="T27" s="5">
        <f>SUM(O27:S27)</f>
        <v>115.27</v>
      </c>
      <c r="U27" s="5">
        <v>17.29</v>
      </c>
      <c r="V27" s="5">
        <f>SUM(T27:U27)</f>
        <v>132.56</v>
      </c>
      <c r="W27" s="2" t="s">
        <v>202</v>
      </c>
      <c r="X27" s="2" t="s">
        <v>28</v>
      </c>
      <c r="Y27" s="2"/>
    </row>
    <row r="28" spans="1:25" x14ac:dyDescent="0.25">
      <c r="A28" s="3">
        <v>44851</v>
      </c>
      <c r="B28" s="2" t="s">
        <v>135</v>
      </c>
      <c r="C28" s="2"/>
      <c r="D28" s="2" t="s">
        <v>109</v>
      </c>
      <c r="E28" s="2" t="s">
        <v>136</v>
      </c>
      <c r="F28" s="2" t="s">
        <v>24</v>
      </c>
      <c r="G28" s="2" t="s">
        <v>24</v>
      </c>
      <c r="H28" s="2" t="s">
        <v>47</v>
      </c>
      <c r="I28" s="2" t="s">
        <v>137</v>
      </c>
      <c r="J28" s="2" t="s">
        <v>27</v>
      </c>
      <c r="K28" s="2">
        <v>1</v>
      </c>
      <c r="L28" s="2">
        <v>4</v>
      </c>
      <c r="M28" s="2">
        <v>4.42</v>
      </c>
      <c r="N28" s="2">
        <v>5</v>
      </c>
      <c r="O28" s="5">
        <v>0</v>
      </c>
      <c r="P28" s="5">
        <v>70.58</v>
      </c>
      <c r="Q28" s="5">
        <v>0</v>
      </c>
      <c r="R28" s="5">
        <v>44.69</v>
      </c>
      <c r="S28" s="5">
        <v>0</v>
      </c>
      <c r="T28" s="5">
        <f>SUM(O28:S28)</f>
        <v>115.27</v>
      </c>
      <c r="U28" s="5">
        <v>17.29</v>
      </c>
      <c r="V28" s="5">
        <f>SUM(T28:U28)</f>
        <v>132.56</v>
      </c>
      <c r="W28" s="2" t="s">
        <v>202</v>
      </c>
      <c r="X28" s="2" t="s">
        <v>28</v>
      </c>
      <c r="Y28" s="2"/>
    </row>
    <row r="29" spans="1:25" x14ac:dyDescent="0.25">
      <c r="A29" s="3">
        <v>44851</v>
      </c>
      <c r="B29" s="2" t="s">
        <v>138</v>
      </c>
      <c r="C29" s="2"/>
      <c r="D29" s="2" t="s">
        <v>109</v>
      </c>
      <c r="E29" s="2" t="s">
        <v>139</v>
      </c>
      <c r="F29" s="2" t="s">
        <v>24</v>
      </c>
      <c r="G29" s="2" t="s">
        <v>24</v>
      </c>
      <c r="H29" s="2" t="s">
        <v>56</v>
      </c>
      <c r="I29" s="2" t="s">
        <v>140</v>
      </c>
      <c r="J29" s="2" t="s">
        <v>27</v>
      </c>
      <c r="K29" s="2">
        <v>1</v>
      </c>
      <c r="L29" s="2">
        <v>11</v>
      </c>
      <c r="M29" s="2">
        <v>8.4499999999999993</v>
      </c>
      <c r="N29" s="2">
        <v>11</v>
      </c>
      <c r="O29" s="5">
        <v>0</v>
      </c>
      <c r="P29" s="5">
        <v>70.58</v>
      </c>
      <c r="Q29" s="5">
        <v>0</v>
      </c>
      <c r="R29" s="5">
        <v>44.69</v>
      </c>
      <c r="S29" s="5">
        <v>0</v>
      </c>
      <c r="T29" s="5">
        <f>SUM(O29:S29)</f>
        <v>115.27</v>
      </c>
      <c r="U29" s="5">
        <v>17.29</v>
      </c>
      <c r="V29" s="5">
        <f>SUM(T29:U29)</f>
        <v>132.56</v>
      </c>
      <c r="W29" s="2" t="s">
        <v>202</v>
      </c>
      <c r="X29" s="2" t="s">
        <v>28</v>
      </c>
      <c r="Y29" s="2"/>
    </row>
    <row r="30" spans="1:25" x14ac:dyDescent="0.25">
      <c r="A30" s="3">
        <v>44853</v>
      </c>
      <c r="B30" s="2" t="s">
        <v>145</v>
      </c>
      <c r="C30" s="2"/>
      <c r="D30" s="2" t="s">
        <v>109</v>
      </c>
      <c r="E30" s="2" t="s">
        <v>42</v>
      </c>
      <c r="F30" s="2" t="s">
        <v>24</v>
      </c>
      <c r="G30" s="2" t="s">
        <v>24</v>
      </c>
      <c r="H30" s="2" t="s">
        <v>25</v>
      </c>
      <c r="I30" s="2" t="s">
        <v>43</v>
      </c>
      <c r="J30" s="2" t="s">
        <v>27</v>
      </c>
      <c r="K30" s="2">
        <v>4</v>
      </c>
      <c r="L30" s="2">
        <v>72</v>
      </c>
      <c r="M30" s="2">
        <v>43.28</v>
      </c>
      <c r="N30" s="2">
        <v>72</v>
      </c>
      <c r="O30" s="5">
        <v>0</v>
      </c>
      <c r="P30" s="5">
        <v>161.80000000000001</v>
      </c>
      <c r="Q30" s="5">
        <v>0</v>
      </c>
      <c r="R30" s="5">
        <v>102.42</v>
      </c>
      <c r="S30" s="5">
        <v>0</v>
      </c>
      <c r="T30" s="5">
        <f>SUM(O30:S30)</f>
        <v>264.22000000000003</v>
      </c>
      <c r="U30" s="5">
        <v>39.630000000000003</v>
      </c>
      <c r="V30" s="5">
        <f>SUM(T30:U30)</f>
        <v>303.85000000000002</v>
      </c>
      <c r="W30" s="2" t="s">
        <v>202</v>
      </c>
      <c r="X30" s="2" t="s">
        <v>28</v>
      </c>
      <c r="Y30" s="2"/>
    </row>
    <row r="31" spans="1:25" x14ac:dyDescent="0.25">
      <c r="A31" s="3">
        <v>44855</v>
      </c>
      <c r="B31" s="2" t="s">
        <v>174</v>
      </c>
      <c r="C31" s="2"/>
      <c r="D31" s="2" t="s">
        <v>109</v>
      </c>
      <c r="E31" s="2" t="s">
        <v>175</v>
      </c>
      <c r="F31" s="2" t="s">
        <v>24</v>
      </c>
      <c r="G31" s="2" t="s">
        <v>24</v>
      </c>
      <c r="H31" s="2" t="s">
        <v>56</v>
      </c>
      <c r="I31" s="2" t="s">
        <v>176</v>
      </c>
      <c r="J31" s="2" t="s">
        <v>27</v>
      </c>
      <c r="K31" s="2">
        <v>1</v>
      </c>
      <c r="L31" s="2">
        <v>7</v>
      </c>
      <c r="M31" s="2">
        <v>4.3600000000000003</v>
      </c>
      <c r="N31" s="2">
        <v>7</v>
      </c>
      <c r="O31" s="5">
        <v>0</v>
      </c>
      <c r="P31" s="5">
        <v>70.58</v>
      </c>
      <c r="Q31" s="5">
        <v>0</v>
      </c>
      <c r="R31" s="5">
        <v>91.72</v>
      </c>
      <c r="S31" s="5">
        <v>74.31</v>
      </c>
      <c r="T31" s="5">
        <f>SUM(O31:S31)</f>
        <v>236.61</v>
      </c>
      <c r="U31" s="5">
        <v>35.49</v>
      </c>
      <c r="V31" s="5">
        <f>SUM(T31:U31)</f>
        <v>272.10000000000002</v>
      </c>
      <c r="W31" s="2" t="s">
        <v>202</v>
      </c>
      <c r="X31" s="2" t="s">
        <v>28</v>
      </c>
      <c r="Y31" s="2"/>
    </row>
    <row r="32" spans="1:25" x14ac:dyDescent="0.25">
      <c r="A32" s="3">
        <v>44860</v>
      </c>
      <c r="B32" s="7" t="s">
        <v>199</v>
      </c>
      <c r="C32" s="2"/>
      <c r="D32" s="2"/>
      <c r="E32" s="2" t="s">
        <v>200</v>
      </c>
      <c r="F32" s="2" t="s">
        <v>24</v>
      </c>
      <c r="G32" s="2" t="s">
        <v>24</v>
      </c>
      <c r="H32" s="2" t="s">
        <v>38</v>
      </c>
      <c r="I32" s="2" t="s">
        <v>201</v>
      </c>
      <c r="J32" s="2" t="s">
        <v>27</v>
      </c>
      <c r="K32" s="2">
        <v>85</v>
      </c>
      <c r="L32" s="2">
        <v>455</v>
      </c>
      <c r="M32" s="2">
        <v>607</v>
      </c>
      <c r="N32" s="2">
        <v>607</v>
      </c>
      <c r="O32" s="5">
        <v>0</v>
      </c>
      <c r="P32" s="5">
        <v>1575.48</v>
      </c>
      <c r="Q32" s="5">
        <v>0</v>
      </c>
      <c r="R32" s="5">
        <v>997.27</v>
      </c>
      <c r="S32" s="5">
        <v>0</v>
      </c>
      <c r="T32" s="5">
        <f>SUM(O32:S32)</f>
        <v>2572.75</v>
      </c>
      <c r="U32" s="5">
        <v>385.91</v>
      </c>
      <c r="V32" s="5">
        <f>SUM(T32:U32)</f>
        <v>2958.66</v>
      </c>
      <c r="W32" s="2" t="s">
        <v>202</v>
      </c>
      <c r="X32" s="2" t="s">
        <v>28</v>
      </c>
      <c r="Y32" s="2"/>
    </row>
    <row r="33" spans="1:25" x14ac:dyDescent="0.25">
      <c r="A33" s="3">
        <v>44844</v>
      </c>
      <c r="B33" s="2" t="s">
        <v>82</v>
      </c>
      <c r="C33" s="2" t="s">
        <v>83</v>
      </c>
      <c r="D33" s="2" t="s">
        <v>109</v>
      </c>
      <c r="E33" s="2" t="s">
        <v>84</v>
      </c>
      <c r="F33" s="2" t="s">
        <v>24</v>
      </c>
      <c r="G33" s="2" t="s">
        <v>24</v>
      </c>
      <c r="H33" s="2" t="s">
        <v>47</v>
      </c>
      <c r="I33" s="2" t="s">
        <v>85</v>
      </c>
      <c r="J33" s="2" t="s">
        <v>27</v>
      </c>
      <c r="K33" s="2">
        <v>1</v>
      </c>
      <c r="L33" s="2">
        <v>3</v>
      </c>
      <c r="M33" s="2">
        <v>4.54</v>
      </c>
      <c r="N33" s="2">
        <v>5</v>
      </c>
      <c r="O33" s="5">
        <v>0</v>
      </c>
      <c r="P33" s="5">
        <v>70.58</v>
      </c>
      <c r="Q33" s="5">
        <v>0</v>
      </c>
      <c r="R33" s="5">
        <v>44.69</v>
      </c>
      <c r="S33" s="5">
        <v>0</v>
      </c>
      <c r="T33" s="5">
        <f>SUM(O33:S33)</f>
        <v>115.27</v>
      </c>
      <c r="U33" s="5">
        <v>17.29</v>
      </c>
      <c r="V33" s="5">
        <f>SUM(T33:U33)</f>
        <v>132.56</v>
      </c>
      <c r="W33" s="2" t="s">
        <v>202</v>
      </c>
      <c r="X33" s="2" t="s">
        <v>28</v>
      </c>
      <c r="Y33" s="2"/>
    </row>
    <row r="34" spans="1:25" x14ac:dyDescent="0.25">
      <c r="A34" s="3">
        <v>44844</v>
      </c>
      <c r="B34" s="2" t="s">
        <v>74</v>
      </c>
      <c r="C34" s="2" t="s">
        <v>75</v>
      </c>
      <c r="D34" s="2" t="s">
        <v>109</v>
      </c>
      <c r="E34" s="2" t="s">
        <v>76</v>
      </c>
      <c r="F34" s="2" t="s">
        <v>24</v>
      </c>
      <c r="G34" s="2" t="s">
        <v>24</v>
      </c>
      <c r="H34" s="2" t="s">
        <v>56</v>
      </c>
      <c r="I34" s="2" t="s">
        <v>57</v>
      </c>
      <c r="J34" s="2" t="s">
        <v>27</v>
      </c>
      <c r="K34" s="2">
        <v>1</v>
      </c>
      <c r="L34" s="2">
        <v>8</v>
      </c>
      <c r="M34" s="2">
        <v>16.12</v>
      </c>
      <c r="N34" s="2">
        <v>17</v>
      </c>
      <c r="O34" s="5">
        <v>0</v>
      </c>
      <c r="P34" s="5">
        <v>70.58</v>
      </c>
      <c r="Q34" s="5">
        <v>0</v>
      </c>
      <c r="R34" s="5">
        <v>44.69</v>
      </c>
      <c r="S34" s="5">
        <v>0</v>
      </c>
      <c r="T34" s="5">
        <f>SUM(O34:S34)</f>
        <v>115.27</v>
      </c>
      <c r="U34" s="5">
        <v>17.29</v>
      </c>
      <c r="V34" s="5">
        <f>SUM(T34:U34)</f>
        <v>132.56</v>
      </c>
      <c r="W34" s="2" t="s">
        <v>202</v>
      </c>
      <c r="X34" s="2" t="s">
        <v>28</v>
      </c>
      <c r="Y34" s="2"/>
    </row>
    <row r="35" spans="1:25" x14ac:dyDescent="0.25">
      <c r="A35" s="3">
        <v>44844</v>
      </c>
      <c r="B35" s="2" t="s">
        <v>70</v>
      </c>
      <c r="C35" s="2" t="s">
        <v>71</v>
      </c>
      <c r="D35" s="2" t="s">
        <v>109</v>
      </c>
      <c r="E35" s="2" t="s">
        <v>72</v>
      </c>
      <c r="F35" s="2" t="s">
        <v>24</v>
      </c>
      <c r="G35" s="2" t="s">
        <v>24</v>
      </c>
      <c r="H35" s="2" t="s">
        <v>56</v>
      </c>
      <c r="I35" s="2" t="s">
        <v>73</v>
      </c>
      <c r="J35" s="2" t="s">
        <v>27</v>
      </c>
      <c r="K35" s="2">
        <v>1</v>
      </c>
      <c r="L35" s="2">
        <v>19</v>
      </c>
      <c r="M35" s="2">
        <v>19.059999999999999</v>
      </c>
      <c r="N35" s="2">
        <v>20</v>
      </c>
      <c r="O35" s="5">
        <v>0</v>
      </c>
      <c r="P35" s="5">
        <v>70.58</v>
      </c>
      <c r="Q35" s="5">
        <v>0</v>
      </c>
      <c r="R35" s="5">
        <v>99.54</v>
      </c>
      <c r="S35" s="5">
        <v>86.67</v>
      </c>
      <c r="T35" s="5">
        <f>SUM(O35:S35)</f>
        <v>256.79000000000002</v>
      </c>
      <c r="U35" s="5">
        <v>38.520000000000003</v>
      </c>
      <c r="V35" s="5">
        <f>SUM(T35:U35)</f>
        <v>295.31</v>
      </c>
      <c r="W35" s="2" t="s">
        <v>202</v>
      </c>
      <c r="X35" s="2" t="s">
        <v>28</v>
      </c>
      <c r="Y35" s="2"/>
    </row>
    <row r="36" spans="1:25" x14ac:dyDescent="0.25">
      <c r="A36" s="3">
        <v>44844</v>
      </c>
      <c r="B36" s="2" t="s">
        <v>80</v>
      </c>
      <c r="C36" s="2"/>
      <c r="D36" s="2" t="s">
        <v>109</v>
      </c>
      <c r="E36" s="2" t="s">
        <v>81</v>
      </c>
      <c r="F36" s="2" t="s">
        <v>24</v>
      </c>
      <c r="G36" s="2" t="s">
        <v>24</v>
      </c>
      <c r="H36" s="2" t="s">
        <v>25</v>
      </c>
      <c r="I36" s="2" t="s">
        <v>67</v>
      </c>
      <c r="J36" s="2" t="s">
        <v>27</v>
      </c>
      <c r="K36" s="2">
        <v>1</v>
      </c>
      <c r="L36" s="2">
        <v>17</v>
      </c>
      <c r="M36" s="2">
        <v>19.059999999999999</v>
      </c>
      <c r="N36" s="2">
        <v>20</v>
      </c>
      <c r="O36" s="5">
        <v>0</v>
      </c>
      <c r="P36" s="5">
        <v>70.58</v>
      </c>
      <c r="Q36" s="5">
        <v>0</v>
      </c>
      <c r="R36" s="5">
        <v>44.69</v>
      </c>
      <c r="S36" s="5">
        <v>0</v>
      </c>
      <c r="T36" s="5">
        <f>SUM(O36:S36)</f>
        <v>115.27</v>
      </c>
      <c r="U36" s="5">
        <v>17.29</v>
      </c>
      <c r="V36" s="5">
        <f>SUM(T36:U36)</f>
        <v>132.56</v>
      </c>
      <c r="W36" s="2" t="s">
        <v>202</v>
      </c>
      <c r="X36" s="2" t="s">
        <v>28</v>
      </c>
      <c r="Y36" s="2"/>
    </row>
    <row r="37" spans="1:25" x14ac:dyDescent="0.25">
      <c r="A37" s="3">
        <v>44858</v>
      </c>
      <c r="B37" s="2" t="s">
        <v>187</v>
      </c>
      <c r="C37" s="2" t="s">
        <v>188</v>
      </c>
      <c r="D37" s="2" t="s">
        <v>189</v>
      </c>
      <c r="E37" s="2" t="s">
        <v>190</v>
      </c>
      <c r="F37" s="2" t="s">
        <v>38</v>
      </c>
      <c r="G37" s="2" t="s">
        <v>38</v>
      </c>
      <c r="H37" s="2" t="s">
        <v>56</v>
      </c>
      <c r="I37" s="2" t="s">
        <v>144</v>
      </c>
      <c r="J37" s="2" t="s">
        <v>27</v>
      </c>
      <c r="K37" s="2">
        <v>4</v>
      </c>
      <c r="L37" s="2">
        <v>1</v>
      </c>
      <c r="M37" s="2">
        <v>0</v>
      </c>
      <c r="N37" s="2">
        <v>1</v>
      </c>
      <c r="O37" s="5">
        <v>0</v>
      </c>
      <c r="P37" s="5">
        <v>70.58</v>
      </c>
      <c r="Q37" s="5">
        <v>0</v>
      </c>
      <c r="R37" s="5">
        <v>44.69</v>
      </c>
      <c r="S37" s="5">
        <v>0</v>
      </c>
      <c r="T37" s="5">
        <f>SUM(O37:S37)</f>
        <v>115.27</v>
      </c>
      <c r="U37" s="5">
        <v>17.29</v>
      </c>
      <c r="V37" s="5">
        <f>SUM(T37:U37)</f>
        <v>132.56</v>
      </c>
      <c r="W37" s="2" t="s">
        <v>202</v>
      </c>
      <c r="X37" s="2" t="s">
        <v>28</v>
      </c>
      <c r="Y37" s="2"/>
    </row>
    <row r="38" spans="1:25" x14ac:dyDescent="0.25">
      <c r="A38" s="3">
        <v>44846</v>
      </c>
      <c r="B38" s="2" t="s">
        <v>105</v>
      </c>
      <c r="C38" s="2" t="s">
        <v>63</v>
      </c>
      <c r="D38" s="2" t="s">
        <v>106</v>
      </c>
      <c r="E38" s="2" t="s">
        <v>22</v>
      </c>
      <c r="F38" s="2" t="s">
        <v>38</v>
      </c>
      <c r="G38" s="2" t="s">
        <v>38</v>
      </c>
      <c r="H38" s="2" t="s">
        <v>24</v>
      </c>
      <c r="I38" s="2" t="s">
        <v>107</v>
      </c>
      <c r="J38" s="2" t="s">
        <v>27</v>
      </c>
      <c r="K38" s="2">
        <v>5</v>
      </c>
      <c r="L38" s="2">
        <v>85</v>
      </c>
      <c r="M38" s="2">
        <v>124.85</v>
      </c>
      <c r="N38" s="2">
        <v>125</v>
      </c>
      <c r="O38" s="5">
        <v>0</v>
      </c>
      <c r="P38" s="5">
        <v>324.44</v>
      </c>
      <c r="Q38" s="5">
        <v>0</v>
      </c>
      <c r="R38" s="5">
        <v>205.37</v>
      </c>
      <c r="S38" s="5">
        <v>0</v>
      </c>
      <c r="T38" s="5">
        <f>SUM(O38:S38)</f>
        <v>529.80999999999995</v>
      </c>
      <c r="U38" s="5">
        <v>79.47</v>
      </c>
      <c r="V38" s="5">
        <f>SUM(T38:U38)</f>
        <v>609.28</v>
      </c>
      <c r="W38" s="2" t="s">
        <v>202</v>
      </c>
      <c r="X38" s="2" t="s">
        <v>28</v>
      </c>
      <c r="Y38" s="2"/>
    </row>
    <row r="39" spans="1:25" x14ac:dyDescent="0.25">
      <c r="A39" s="3">
        <v>44837</v>
      </c>
      <c r="B39" s="2" t="s">
        <v>29</v>
      </c>
      <c r="C39" s="2"/>
      <c r="D39" s="2" t="s">
        <v>30</v>
      </c>
      <c r="E39" s="2" t="s">
        <v>31</v>
      </c>
      <c r="F39" s="2" t="s">
        <v>24</v>
      </c>
      <c r="G39" s="2" t="s">
        <v>24</v>
      </c>
      <c r="H39" s="2" t="s">
        <v>32</v>
      </c>
      <c r="I39" s="2" t="s">
        <v>33</v>
      </c>
      <c r="J39" s="2" t="s">
        <v>27</v>
      </c>
      <c r="K39" s="2">
        <v>1</v>
      </c>
      <c r="L39" s="2">
        <v>1</v>
      </c>
      <c r="M39" s="2">
        <v>0.52</v>
      </c>
      <c r="N39" s="2">
        <v>1</v>
      </c>
      <c r="O39" s="5">
        <v>0</v>
      </c>
      <c r="P39" s="5">
        <v>70.58</v>
      </c>
      <c r="Q39" s="5">
        <v>0</v>
      </c>
      <c r="R39" s="5">
        <v>44.26</v>
      </c>
      <c r="S39" s="5">
        <v>0</v>
      </c>
      <c r="T39" s="5">
        <f>SUM(O39:S39)</f>
        <v>114.84</v>
      </c>
      <c r="U39" s="5">
        <v>17.22</v>
      </c>
      <c r="V39" s="5">
        <f>SUM(T39:U39)</f>
        <v>132.06</v>
      </c>
      <c r="W39" s="2" t="s">
        <v>202</v>
      </c>
      <c r="X39" s="2" t="s">
        <v>28</v>
      </c>
      <c r="Y39" s="2"/>
    </row>
    <row r="40" spans="1:25" x14ac:dyDescent="0.25">
      <c r="A40" s="3">
        <v>44846</v>
      </c>
      <c r="B40" s="2" t="s">
        <v>98</v>
      </c>
      <c r="C40" s="2"/>
      <c r="D40" s="2" t="s">
        <v>99</v>
      </c>
      <c r="E40" s="2" t="s">
        <v>100</v>
      </c>
      <c r="F40" s="2" t="s">
        <v>24</v>
      </c>
      <c r="G40" s="2" t="s">
        <v>24</v>
      </c>
      <c r="H40" s="2" t="s">
        <v>38</v>
      </c>
      <c r="I40" s="2" t="s">
        <v>90</v>
      </c>
      <c r="J40" s="2" t="s">
        <v>27</v>
      </c>
      <c r="K40" s="2">
        <v>1</v>
      </c>
      <c r="L40" s="2">
        <v>5</v>
      </c>
      <c r="M40" s="2">
        <v>4.51</v>
      </c>
      <c r="N40" s="2">
        <v>5</v>
      </c>
      <c r="O40" s="5">
        <v>0</v>
      </c>
      <c r="P40" s="5">
        <v>70.58</v>
      </c>
      <c r="Q40" s="5">
        <v>0</v>
      </c>
      <c r="R40" s="5">
        <v>44.69</v>
      </c>
      <c r="S40" s="5">
        <v>0</v>
      </c>
      <c r="T40" s="5">
        <f>SUM(O40:S40)</f>
        <v>115.27</v>
      </c>
      <c r="U40" s="5">
        <v>17.29</v>
      </c>
      <c r="V40" s="5">
        <f>SUM(T40:U40)</f>
        <v>132.56</v>
      </c>
      <c r="W40" s="2" t="s">
        <v>202</v>
      </c>
      <c r="X40" s="2" t="s">
        <v>28</v>
      </c>
      <c r="Y40" s="2"/>
    </row>
    <row r="41" spans="1:25" x14ac:dyDescent="0.25">
      <c r="A41" s="3">
        <v>44858</v>
      </c>
      <c r="B41" s="2" t="s">
        <v>183</v>
      </c>
      <c r="C41" s="2"/>
      <c r="D41" s="2" t="s">
        <v>180</v>
      </c>
      <c r="E41" s="2" t="s">
        <v>46</v>
      </c>
      <c r="F41" s="2" t="s">
        <v>24</v>
      </c>
      <c r="G41" s="2" t="s">
        <v>24</v>
      </c>
      <c r="H41" s="2" t="s">
        <v>47</v>
      </c>
      <c r="I41" s="2" t="s">
        <v>161</v>
      </c>
      <c r="J41" s="2" t="s">
        <v>27</v>
      </c>
      <c r="K41" s="2">
        <v>7</v>
      </c>
      <c r="L41" s="2">
        <v>126</v>
      </c>
      <c r="M41" s="2">
        <v>99.6</v>
      </c>
      <c r="N41" s="2">
        <v>126</v>
      </c>
      <c r="O41" s="5">
        <v>0</v>
      </c>
      <c r="P41" s="5">
        <v>617.26</v>
      </c>
      <c r="Q41" s="5">
        <v>0</v>
      </c>
      <c r="R41" s="5">
        <v>390.72</v>
      </c>
      <c r="S41" s="5">
        <v>0</v>
      </c>
      <c r="T41" s="5">
        <f>SUM(O41:S41)</f>
        <v>1007.98</v>
      </c>
      <c r="U41" s="5">
        <v>151.19</v>
      </c>
      <c r="V41" s="5">
        <f>SUM(T41:U41)</f>
        <v>1159.17</v>
      </c>
      <c r="W41" s="2" t="s">
        <v>202</v>
      </c>
      <c r="X41" s="2" t="s">
        <v>28</v>
      </c>
      <c r="Y41" s="2"/>
    </row>
    <row r="42" spans="1:25" x14ac:dyDescent="0.25">
      <c r="A42" s="3">
        <v>44858</v>
      </c>
      <c r="B42" s="2" t="s">
        <v>179</v>
      </c>
      <c r="C42" s="2"/>
      <c r="D42" s="2" t="s">
        <v>180</v>
      </c>
      <c r="E42" s="2" t="s">
        <v>181</v>
      </c>
      <c r="F42" s="2" t="s">
        <v>24</v>
      </c>
      <c r="G42" s="2" t="s">
        <v>24</v>
      </c>
      <c r="H42" s="2" t="s">
        <v>56</v>
      </c>
      <c r="I42" s="2" t="s">
        <v>182</v>
      </c>
      <c r="J42" s="2" t="s">
        <v>27</v>
      </c>
      <c r="K42" s="2">
        <v>17</v>
      </c>
      <c r="L42" s="2">
        <v>306</v>
      </c>
      <c r="M42" s="2">
        <v>255</v>
      </c>
      <c r="N42" s="2">
        <v>306</v>
      </c>
      <c r="O42" s="5">
        <v>0</v>
      </c>
      <c r="P42" s="5">
        <v>780.48</v>
      </c>
      <c r="Q42" s="5">
        <v>0</v>
      </c>
      <c r="R42" s="5">
        <v>494.04</v>
      </c>
      <c r="S42" s="5">
        <v>0</v>
      </c>
      <c r="T42" s="5">
        <f>SUM(O42:S42)</f>
        <v>1274.52</v>
      </c>
      <c r="U42" s="5">
        <v>191.18</v>
      </c>
      <c r="V42" s="5">
        <f>SUM(T42:U42)</f>
        <v>1465.7</v>
      </c>
      <c r="W42" s="2" t="s">
        <v>202</v>
      </c>
      <c r="X42" s="2" t="s">
        <v>28</v>
      </c>
      <c r="Y42" s="2"/>
    </row>
    <row r="43" spans="1:25" x14ac:dyDescent="0.25">
      <c r="A43" s="3">
        <v>44854</v>
      </c>
      <c r="B43" s="2" t="s">
        <v>158</v>
      </c>
      <c r="C43" s="2"/>
      <c r="D43" s="2" t="s">
        <v>159</v>
      </c>
      <c r="E43" s="2" t="s">
        <v>160</v>
      </c>
      <c r="F43" s="2" t="s">
        <v>24</v>
      </c>
      <c r="G43" s="2" t="s">
        <v>24</v>
      </c>
      <c r="H43" s="2" t="s">
        <v>47</v>
      </c>
      <c r="I43" s="2" t="s">
        <v>161</v>
      </c>
      <c r="J43" s="2" t="s">
        <v>27</v>
      </c>
      <c r="K43" s="2">
        <v>10</v>
      </c>
      <c r="L43" s="2">
        <v>35</v>
      </c>
      <c r="M43" s="2">
        <v>63.11</v>
      </c>
      <c r="N43" s="2">
        <v>64</v>
      </c>
      <c r="O43" s="5">
        <v>0</v>
      </c>
      <c r="P43" s="5">
        <v>313.52999999999997</v>
      </c>
      <c r="Q43" s="5">
        <v>0</v>
      </c>
      <c r="R43" s="5">
        <v>198.46</v>
      </c>
      <c r="S43" s="5">
        <v>0</v>
      </c>
      <c r="T43" s="5">
        <f>SUM(O43:S43)</f>
        <v>511.99</v>
      </c>
      <c r="U43" s="5">
        <v>76.8</v>
      </c>
      <c r="V43" s="5">
        <f>SUM(T43:U43)</f>
        <v>588.79</v>
      </c>
      <c r="W43" s="2" t="s">
        <v>202</v>
      </c>
      <c r="X43" s="2" t="s">
        <v>28</v>
      </c>
      <c r="Y43" s="2"/>
    </row>
    <row r="44" spans="1:25" x14ac:dyDescent="0.25">
      <c r="A44" s="3">
        <v>44854</v>
      </c>
      <c r="B44" s="2" t="s">
        <v>162</v>
      </c>
      <c r="C44" s="2"/>
      <c r="D44" s="2" t="s">
        <v>159</v>
      </c>
      <c r="E44" s="2" t="s">
        <v>88</v>
      </c>
      <c r="F44" s="2" t="s">
        <v>24</v>
      </c>
      <c r="G44" s="2" t="s">
        <v>24</v>
      </c>
      <c r="H44" s="2" t="s">
        <v>56</v>
      </c>
      <c r="I44" s="2" t="s">
        <v>163</v>
      </c>
      <c r="J44" s="2" t="s">
        <v>27</v>
      </c>
      <c r="K44" s="2">
        <v>10</v>
      </c>
      <c r="L44" s="2">
        <v>45</v>
      </c>
      <c r="M44" s="2">
        <v>60.6</v>
      </c>
      <c r="N44" s="2">
        <v>61</v>
      </c>
      <c r="O44" s="5">
        <v>0</v>
      </c>
      <c r="P44" s="5">
        <v>155.58000000000001</v>
      </c>
      <c r="Q44" s="5">
        <v>0</v>
      </c>
      <c r="R44" s="5">
        <v>98.48</v>
      </c>
      <c r="S44" s="5">
        <v>0</v>
      </c>
      <c r="T44" s="5">
        <f>SUM(O44:S44)</f>
        <v>254.06</v>
      </c>
      <c r="U44" s="5">
        <v>38.11</v>
      </c>
      <c r="V44" s="5">
        <f>SUM(T44:U44)</f>
        <v>292.17</v>
      </c>
      <c r="W44" s="2" t="s">
        <v>202</v>
      </c>
      <c r="X44" s="2" t="s">
        <v>28</v>
      </c>
      <c r="Y44" s="2"/>
    </row>
    <row r="45" spans="1:25" x14ac:dyDescent="0.25">
      <c r="A45" s="3">
        <v>44854</v>
      </c>
      <c r="B45" s="2" t="s">
        <v>164</v>
      </c>
      <c r="C45" s="2"/>
      <c r="D45" s="2" t="s">
        <v>159</v>
      </c>
      <c r="E45" s="2" t="s">
        <v>165</v>
      </c>
      <c r="F45" s="2" t="s">
        <v>24</v>
      </c>
      <c r="G45" s="2" t="s">
        <v>24</v>
      </c>
      <c r="H45" s="2" t="s">
        <v>38</v>
      </c>
      <c r="I45" s="2" t="s">
        <v>166</v>
      </c>
      <c r="J45" s="2" t="s">
        <v>27</v>
      </c>
      <c r="K45" s="2">
        <v>13</v>
      </c>
      <c r="L45" s="2">
        <v>55</v>
      </c>
      <c r="M45" s="2">
        <v>140.52000000000001</v>
      </c>
      <c r="N45" s="2">
        <v>141</v>
      </c>
      <c r="O45" s="5">
        <v>0</v>
      </c>
      <c r="P45" s="5">
        <v>365.97</v>
      </c>
      <c r="Q45" s="5">
        <v>0</v>
      </c>
      <c r="R45" s="5">
        <v>231.65</v>
      </c>
      <c r="S45" s="5">
        <v>0</v>
      </c>
      <c r="T45" s="5">
        <f>SUM(O45:S45)</f>
        <v>597.62</v>
      </c>
      <c r="U45" s="5">
        <v>89.64</v>
      </c>
      <c r="V45" s="5">
        <f>SUM(T45:U45)</f>
        <v>687.26</v>
      </c>
      <c r="W45" s="2" t="s">
        <v>202</v>
      </c>
      <c r="X45" s="2" t="s">
        <v>28</v>
      </c>
      <c r="Y45" s="2"/>
    </row>
    <row r="46" spans="1:25" x14ac:dyDescent="0.25">
      <c r="A46" s="3">
        <v>44854</v>
      </c>
      <c r="B46" s="2" t="s">
        <v>167</v>
      </c>
      <c r="C46" s="2"/>
      <c r="D46" s="2" t="s">
        <v>159</v>
      </c>
      <c r="E46" s="2" t="s">
        <v>168</v>
      </c>
      <c r="F46" s="2" t="s">
        <v>24</v>
      </c>
      <c r="G46" s="2" t="s">
        <v>24</v>
      </c>
      <c r="H46" s="2" t="s">
        <v>169</v>
      </c>
      <c r="I46" s="2" t="s">
        <v>170</v>
      </c>
      <c r="J46" s="2" t="s">
        <v>27</v>
      </c>
      <c r="K46" s="2">
        <v>7</v>
      </c>
      <c r="L46" s="2">
        <v>45</v>
      </c>
      <c r="M46" s="2">
        <v>98.99</v>
      </c>
      <c r="N46" s="2">
        <v>99</v>
      </c>
      <c r="O46" s="5">
        <v>0</v>
      </c>
      <c r="P46" s="5">
        <v>362.63</v>
      </c>
      <c r="Q46" s="5">
        <v>0</v>
      </c>
      <c r="R46" s="5">
        <v>229.54</v>
      </c>
      <c r="S46" s="5">
        <v>0</v>
      </c>
      <c r="T46" s="5">
        <f>SUM(O46:S46)</f>
        <v>592.16999999999996</v>
      </c>
      <c r="U46" s="5">
        <v>88.82</v>
      </c>
      <c r="V46" s="5">
        <f>SUM(T46:U46)</f>
        <v>680.99</v>
      </c>
      <c r="W46" s="2" t="s">
        <v>202</v>
      </c>
      <c r="X46" s="2" t="s">
        <v>28</v>
      </c>
      <c r="Y46" s="2"/>
    </row>
    <row r="47" spans="1:25" x14ac:dyDescent="0.25">
      <c r="A47" s="3">
        <v>44847</v>
      </c>
      <c r="B47" s="2" t="s">
        <v>112</v>
      </c>
      <c r="C47" s="2"/>
      <c r="D47" s="2" t="s">
        <v>113</v>
      </c>
      <c r="E47" s="2" t="s">
        <v>114</v>
      </c>
      <c r="F47" s="2" t="s">
        <v>24</v>
      </c>
      <c r="G47" s="2" t="s">
        <v>24</v>
      </c>
      <c r="H47" s="2" t="s">
        <v>24</v>
      </c>
      <c r="I47" s="2" t="s">
        <v>115</v>
      </c>
      <c r="J47" s="2" t="s">
        <v>27</v>
      </c>
      <c r="K47" s="2">
        <v>1</v>
      </c>
      <c r="L47" s="2">
        <v>4</v>
      </c>
      <c r="M47" s="2">
        <v>2.87</v>
      </c>
      <c r="N47" s="2">
        <v>4</v>
      </c>
      <c r="O47" s="5">
        <v>0</v>
      </c>
      <c r="P47" s="5">
        <v>70.58</v>
      </c>
      <c r="Q47" s="5">
        <v>0</v>
      </c>
      <c r="R47" s="5">
        <v>44.69</v>
      </c>
      <c r="S47" s="5">
        <v>0</v>
      </c>
      <c r="T47" s="5">
        <f>SUM(O47:S47)</f>
        <v>115.27</v>
      </c>
      <c r="U47" s="5">
        <v>17.29</v>
      </c>
      <c r="V47" s="5">
        <f>SUM(T47:U47)</f>
        <v>132.56</v>
      </c>
      <c r="W47" s="2" t="s">
        <v>202</v>
      </c>
      <c r="X47" s="2" t="s">
        <v>28</v>
      </c>
      <c r="Y47" s="2"/>
    </row>
    <row r="48" spans="1:25" x14ac:dyDescent="0.25">
      <c r="A48" s="3">
        <v>44847</v>
      </c>
      <c r="B48" s="2" t="s">
        <v>116</v>
      </c>
      <c r="C48" s="2"/>
      <c r="D48" s="2" t="s">
        <v>113</v>
      </c>
      <c r="E48" s="2" t="s">
        <v>117</v>
      </c>
      <c r="F48" s="2" t="s">
        <v>24</v>
      </c>
      <c r="G48" s="2" t="s">
        <v>24</v>
      </c>
      <c r="H48" s="2" t="s">
        <v>56</v>
      </c>
      <c r="I48" s="2" t="s">
        <v>118</v>
      </c>
      <c r="J48" s="2" t="s">
        <v>27</v>
      </c>
      <c r="K48" s="2">
        <v>1</v>
      </c>
      <c r="L48" s="2">
        <v>1</v>
      </c>
      <c r="M48" s="2">
        <v>1.31</v>
      </c>
      <c r="N48" s="2">
        <v>2</v>
      </c>
      <c r="O48" s="5">
        <v>0</v>
      </c>
      <c r="P48" s="5">
        <v>70.58</v>
      </c>
      <c r="Q48" s="5">
        <v>0</v>
      </c>
      <c r="R48" s="5">
        <v>44.69</v>
      </c>
      <c r="S48" s="5">
        <v>0</v>
      </c>
      <c r="T48" s="5">
        <f>SUM(O48:S48)</f>
        <v>115.27</v>
      </c>
      <c r="U48" s="5">
        <v>17.29</v>
      </c>
      <c r="V48" s="5">
        <f>SUM(T48:U48)</f>
        <v>132.56</v>
      </c>
      <c r="W48" s="2" t="s">
        <v>202</v>
      </c>
      <c r="X48" s="2" t="s">
        <v>28</v>
      </c>
      <c r="Y48" s="2"/>
    </row>
    <row r="49" spans="1:25" x14ac:dyDescent="0.25">
      <c r="A49" s="3">
        <v>44852</v>
      </c>
      <c r="B49" s="2" t="s">
        <v>141</v>
      </c>
      <c r="C49" s="2" t="s">
        <v>142</v>
      </c>
      <c r="D49" s="2" t="s">
        <v>121</v>
      </c>
      <c r="E49" s="2" t="s">
        <v>143</v>
      </c>
      <c r="F49" s="2" t="s">
        <v>38</v>
      </c>
      <c r="G49" s="2" t="s">
        <v>38</v>
      </c>
      <c r="H49" s="2" t="s">
        <v>56</v>
      </c>
      <c r="I49" s="2" t="s">
        <v>144</v>
      </c>
      <c r="J49" s="2" t="s">
        <v>27</v>
      </c>
      <c r="K49" s="2">
        <v>1</v>
      </c>
      <c r="L49" s="2">
        <v>5</v>
      </c>
      <c r="M49" s="2">
        <v>17.05</v>
      </c>
      <c r="N49" s="2">
        <v>18</v>
      </c>
      <c r="O49" s="5">
        <v>0</v>
      </c>
      <c r="P49" s="5">
        <v>70.58</v>
      </c>
      <c r="Q49" s="5">
        <v>0</v>
      </c>
      <c r="R49" s="5">
        <v>44.69</v>
      </c>
      <c r="S49" s="5">
        <v>0</v>
      </c>
      <c r="T49" s="5">
        <f>SUM(O49:S49)</f>
        <v>115.27</v>
      </c>
      <c r="U49" s="5">
        <v>17.29</v>
      </c>
      <c r="V49" s="5">
        <f>SUM(T49:U49)</f>
        <v>132.56</v>
      </c>
      <c r="W49" s="2" t="s">
        <v>202</v>
      </c>
      <c r="X49" s="2" t="s">
        <v>28</v>
      </c>
      <c r="Y49" s="2"/>
    </row>
    <row r="50" spans="1:25" x14ac:dyDescent="0.25">
      <c r="A50" s="3">
        <v>44840</v>
      </c>
      <c r="B50" s="2" t="s">
        <v>44</v>
      </c>
      <c r="C50" s="2" t="s">
        <v>45</v>
      </c>
      <c r="D50" s="2" t="s">
        <v>46</v>
      </c>
      <c r="E50" s="2" t="s">
        <v>30</v>
      </c>
      <c r="F50" s="2" t="s">
        <v>24</v>
      </c>
      <c r="G50" s="2" t="s">
        <v>47</v>
      </c>
      <c r="H50" s="2" t="s">
        <v>24</v>
      </c>
      <c r="I50" s="2" t="s">
        <v>48</v>
      </c>
      <c r="J50" s="2" t="s">
        <v>27</v>
      </c>
      <c r="K50" s="2">
        <v>1</v>
      </c>
      <c r="L50" s="2">
        <v>20</v>
      </c>
      <c r="M50" s="2">
        <v>26.07</v>
      </c>
      <c r="N50" s="2">
        <v>27</v>
      </c>
      <c r="O50" s="5">
        <v>0</v>
      </c>
      <c r="P50" s="5">
        <v>132.27000000000001</v>
      </c>
      <c r="Q50" s="5">
        <v>0</v>
      </c>
      <c r="R50" s="5">
        <v>83.73</v>
      </c>
      <c r="S50" s="5">
        <v>0</v>
      </c>
      <c r="T50" s="5">
        <f>SUM(O50:S50)</f>
        <v>216</v>
      </c>
      <c r="U50" s="5">
        <v>32.4</v>
      </c>
      <c r="V50" s="5">
        <f>SUM(T50:U50)</f>
        <v>248.4</v>
      </c>
      <c r="W50" s="2" t="s">
        <v>202</v>
      </c>
      <c r="X50" s="2" t="s">
        <v>28</v>
      </c>
      <c r="Y50" s="2"/>
    </row>
    <row r="51" spans="1:25" x14ac:dyDescent="0.25">
      <c r="T51"/>
      <c r="U51"/>
      <c r="V51"/>
    </row>
    <row r="52" spans="1:25" x14ac:dyDescent="0.25">
      <c r="T52"/>
      <c r="U52"/>
      <c r="V52"/>
    </row>
  </sheetData>
  <sortState ref="A2:Y51">
    <sortCondition ref="B2:B51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2022-11-03T19:16:04Z</dcterms:created>
  <dcterms:modified xsi:type="dcterms:W3CDTF">2022-11-04T08:32:19Z</dcterms:modified>
</cp:coreProperties>
</file>