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0623FC4-45DE-48D4-BDC6-7E05F1BBEE2E}" xr6:coauthVersionLast="47" xr6:coauthVersionMax="47" xr10:uidLastSave="{00000000-0000-0000-0000-000000000000}"/>
  <bookViews>
    <workbookView xWindow="-108" yWindow="-108" windowWidth="23256" windowHeight="12456" xr2:uid="{377AD544-9EBD-4A69-AFAA-75859CC934F2}"/>
  </bookViews>
  <sheets>
    <sheet name="Sheet1" sheetId="1" r:id="rId1"/>
  </sheets>
  <definedNames>
    <definedName name="_xlnm._FilterDatabase" localSheetId="0" hidden="1">Sheet1!$E$2:$Y$46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" l="1"/>
  <c r="W7" i="1"/>
  <c r="W5" i="1"/>
  <c r="W22" i="1"/>
  <c r="W3" i="1"/>
  <c r="W44" i="1"/>
  <c r="W8" i="1"/>
  <c r="W26" i="1"/>
  <c r="W30" i="1"/>
  <c r="W33" i="1"/>
  <c r="W34" i="1"/>
  <c r="W43" i="1"/>
  <c r="W38" i="1"/>
  <c r="W39" i="1"/>
  <c r="W6" i="1"/>
  <c r="U12" i="1"/>
  <c r="W12" i="1" s="1"/>
  <c r="U13" i="1"/>
  <c r="W13" i="1" s="1"/>
  <c r="U14" i="1"/>
  <c r="W14" i="1" s="1"/>
  <c r="U15" i="1"/>
  <c r="W15" i="1" s="1"/>
  <c r="U16" i="1"/>
  <c r="W16" i="1" s="1"/>
  <c r="U9" i="1"/>
  <c r="W9" i="1" s="1"/>
  <c r="U17" i="1"/>
  <c r="W17" i="1" s="1"/>
  <c r="U7" i="1"/>
  <c r="U5" i="1"/>
  <c r="U18" i="1"/>
  <c r="W18" i="1" s="1"/>
  <c r="U19" i="1"/>
  <c r="W19" i="1" s="1"/>
  <c r="U20" i="1"/>
  <c r="W20" i="1" s="1"/>
  <c r="U22" i="1"/>
  <c r="U23" i="1"/>
  <c r="W23" i="1" s="1"/>
  <c r="U24" i="1"/>
  <c r="W24" i="1" s="1"/>
  <c r="U25" i="1"/>
  <c r="W25" i="1" s="1"/>
  <c r="U3" i="1"/>
  <c r="U11" i="1"/>
  <c r="W11" i="1" s="1"/>
  <c r="U4" i="1"/>
  <c r="W4" i="1" s="1"/>
  <c r="U21" i="1"/>
  <c r="W21" i="1" s="1"/>
  <c r="U44" i="1"/>
  <c r="U45" i="1"/>
  <c r="W45" i="1" s="1"/>
  <c r="U2" i="1"/>
  <c r="U8" i="1"/>
  <c r="U26" i="1"/>
  <c r="U27" i="1"/>
  <c r="W27" i="1" s="1"/>
  <c r="U28" i="1"/>
  <c r="W28" i="1" s="1"/>
  <c r="U29" i="1"/>
  <c r="W29" i="1" s="1"/>
  <c r="U30" i="1"/>
  <c r="U31" i="1"/>
  <c r="W31" i="1" s="1"/>
  <c r="U32" i="1"/>
  <c r="W32" i="1" s="1"/>
  <c r="U33" i="1"/>
  <c r="U34" i="1"/>
  <c r="U35" i="1"/>
  <c r="W35" i="1" s="1"/>
  <c r="U36" i="1"/>
  <c r="W36" i="1" s="1"/>
  <c r="U42" i="1"/>
  <c r="W42" i="1" s="1"/>
  <c r="U43" i="1"/>
  <c r="U10" i="1"/>
  <c r="W10" i="1" s="1"/>
  <c r="U37" i="1"/>
  <c r="W37" i="1" s="1"/>
  <c r="U38" i="1"/>
  <c r="U39" i="1"/>
  <c r="U40" i="1"/>
  <c r="W40" i="1" s="1"/>
  <c r="U41" i="1"/>
  <c r="W41" i="1" s="1"/>
  <c r="U46" i="1"/>
  <c r="W46" i="1" s="1"/>
  <c r="U6" i="1"/>
</calcChain>
</file>

<file path=xl/sharedStrings.xml><?xml version="1.0" encoding="utf-8"?>
<sst xmlns="http://schemas.openxmlformats.org/spreadsheetml/2006/main" count="477" uniqueCount="165">
  <si>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</si>
  <si>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</si>
  <si>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</si>
  <si>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</si>
  <si>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</si>
  <si>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</si>
  <si>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</si>
  <si>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</si>
  <si>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</si>
  <si>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</si>
  <si>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</si>
  <si>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</si>
  <si>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</si>
  <si>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</si>
  <si>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</si>
  <si>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</si>
  <si>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</si>
  <si>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</si>
  <si>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</si>
  <si>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</si>
  <si>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</si>
  <si>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</si>
  <si>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</si>
  <si>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</si>
  <si>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</si>
  <si>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</si>
  <si>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</si>
  <si>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DBN</t>
  </si>
  <si>
    <t>DOOR</t>
  </si>
  <si>
    <t>JNB</t>
  </si>
  <si>
    <t>WITBANK</t>
  </si>
  <si>
    <t>PLZ</t>
  </si>
  <si>
    <t>BFN</t>
  </si>
  <si>
    <t>MIDRAND</t>
  </si>
  <si>
    <t>ELS</t>
  </si>
  <si>
    <t>KEMPTON PARK</t>
  </si>
  <si>
    <t>2392025</t>
  </si>
  <si>
    <t>DAWON ZA</t>
  </si>
  <si>
    <t>CRAZY BOLTS – CAPE TOWN</t>
  </si>
  <si>
    <t>MITCHELLS PLAIN</t>
  </si>
  <si>
    <t>BTG003</t>
  </si>
  <si>
    <t>2408775</t>
  </si>
  <si>
    <t>LIFEFORCE LIFESTYLE CPT</t>
  </si>
  <si>
    <t xml:space="preserve">COCO CROPPER </t>
  </si>
  <si>
    <t>BALLITO</t>
  </si>
  <si>
    <t>2408777</t>
  </si>
  <si>
    <t>VANESSA MATHIBA</t>
  </si>
  <si>
    <t>2408778</t>
  </si>
  <si>
    <t>SHENEA SWARTZ</t>
  </si>
  <si>
    <t>PTA</t>
  </si>
  <si>
    <t>PRETORIA</t>
  </si>
  <si>
    <t>2408779</t>
  </si>
  <si>
    <t xml:space="preserve">JO-MARI DE WAAL </t>
  </si>
  <si>
    <t>MORELETAPARK</t>
  </si>
  <si>
    <t>2408780</t>
  </si>
  <si>
    <t>OFENSTE NTSOELENGOE</t>
  </si>
  <si>
    <t>ROODEPOORT</t>
  </si>
  <si>
    <t>2402715</t>
  </si>
  <si>
    <t>GREEN AIR GYMS</t>
  </si>
  <si>
    <t>TAKE ALOT KEMPTON PARK-5</t>
  </si>
  <si>
    <t>2408781</t>
  </si>
  <si>
    <t>LIFEFORCE LIFESTYLE</t>
  </si>
  <si>
    <t>DANIELLE SACK</t>
  </si>
  <si>
    <t>ILLOVO (JNB)</t>
  </si>
  <si>
    <t>2392125</t>
  </si>
  <si>
    <t>LIKEWISE FLOORING</t>
  </si>
  <si>
    <t>LIKEWISE FLOORS CPT</t>
  </si>
  <si>
    <t>STIKLAND</t>
  </si>
  <si>
    <t>2371305</t>
  </si>
  <si>
    <t>DR MAKGALO GYNAE</t>
  </si>
  <si>
    <t>BRACKENFELL</t>
  </si>
  <si>
    <t>2408782</t>
  </si>
  <si>
    <t>NATASHA STRYDOM</t>
  </si>
  <si>
    <t>VIRGINIA</t>
  </si>
  <si>
    <t>2408783</t>
  </si>
  <si>
    <t>TERRU HAMPSON</t>
  </si>
  <si>
    <t>PENNINGTON</t>
  </si>
  <si>
    <t>2408784</t>
  </si>
  <si>
    <t>THERESSA QUINN</t>
  </si>
  <si>
    <t>PARKVIEW (JNB)</t>
  </si>
  <si>
    <t>2408786</t>
  </si>
  <si>
    <t>ROBYN SCHONKEN</t>
  </si>
  <si>
    <t>GILLITTS (DUR)</t>
  </si>
  <si>
    <t>2408787</t>
  </si>
  <si>
    <t>MELINDA RENALD</t>
  </si>
  <si>
    <t>2408788</t>
  </si>
  <si>
    <t xml:space="preserve">HELANIE VAN DER </t>
  </si>
  <si>
    <t>KLERKSDORP</t>
  </si>
  <si>
    <t>2408789</t>
  </si>
  <si>
    <t>INTERIOR DESIGNER</t>
  </si>
  <si>
    <t>2331813</t>
  </si>
  <si>
    <t>GERMISTON</t>
  </si>
  <si>
    <t>2402932</t>
  </si>
  <si>
    <t>LIKEWISE FLOORS</t>
  </si>
  <si>
    <t>2354856</t>
  </si>
  <si>
    <t>CRAZY BOLTS AND NUTS-CPT</t>
  </si>
  <si>
    <t>BULK PRODUCT SUPPORT CC</t>
  </si>
  <si>
    <t>2408785</t>
  </si>
  <si>
    <t>DANIE SCHUTTE</t>
  </si>
  <si>
    <t>RICHARDS BAY</t>
  </si>
  <si>
    <t>2408819</t>
  </si>
  <si>
    <t>MARI-AKET MYBURGH</t>
  </si>
  <si>
    <t>2408820</t>
  </si>
  <si>
    <t>CARLA DENNEHY</t>
  </si>
  <si>
    <t>PARKMORE</t>
  </si>
  <si>
    <t>2256858</t>
  </si>
  <si>
    <t>DAWON</t>
  </si>
  <si>
    <t>2392369</t>
  </si>
  <si>
    <t>AQEELA DINAT</t>
  </si>
  <si>
    <t>PAROW</t>
  </si>
  <si>
    <t>2408791</t>
  </si>
  <si>
    <t>AAMANEE SHAIK</t>
  </si>
  <si>
    <t>RANDBURG</t>
  </si>
  <si>
    <t>2408792</t>
  </si>
  <si>
    <t xml:space="preserve">RUAN MARSH </t>
  </si>
  <si>
    <t>2408793</t>
  </si>
  <si>
    <t>CAYLAGERMISHYS</t>
  </si>
  <si>
    <t>GRJ</t>
  </si>
  <si>
    <t>PLETTENBERG BAY</t>
  </si>
  <si>
    <t>2408794</t>
  </si>
  <si>
    <t>STACY SMITH HUMEWOOD</t>
  </si>
  <si>
    <t>HUMEWOOD &amp; EXT</t>
  </si>
  <si>
    <t>2408795</t>
  </si>
  <si>
    <t xml:space="preserve">LIEZL ANTHONY </t>
  </si>
  <si>
    <t>LONEHILL</t>
  </si>
  <si>
    <t>2408796</t>
  </si>
  <si>
    <t xml:space="preserve">NOMPUMELELO MASEGELA </t>
  </si>
  <si>
    <t>2408797</t>
  </si>
  <si>
    <t xml:space="preserve">PIOTR KISZKURNO </t>
  </si>
  <si>
    <t>OLIFANTSFONTEIN</t>
  </si>
  <si>
    <t>2408798</t>
  </si>
  <si>
    <t xml:space="preserve">ROXANNE LAZARUS </t>
  </si>
  <si>
    <t>WOODLANDS (DUR) DURBAN</t>
  </si>
  <si>
    <t>2408799</t>
  </si>
  <si>
    <t>ANELE NOMTSHONGWANA</t>
  </si>
  <si>
    <t>MDANTSANE</t>
  </si>
  <si>
    <t>2408800</t>
  </si>
  <si>
    <t>HUMELENG NKOANA</t>
  </si>
  <si>
    <t>SILVERTON &amp; EXT 2</t>
  </si>
  <si>
    <t>2408801</t>
  </si>
  <si>
    <t>NOMFUNDO KWINI</t>
  </si>
  <si>
    <t>MELROSE</t>
  </si>
  <si>
    <t>2408816</t>
  </si>
  <si>
    <t>STONE RIVER ESTATE</t>
  </si>
  <si>
    <t>SANDTON</t>
  </si>
  <si>
    <t>2408817</t>
  </si>
  <si>
    <t xml:space="preserve">BOITUMELO MOKETE </t>
  </si>
  <si>
    <t>DIEPSLOOT</t>
  </si>
  <si>
    <t>2402928</t>
  </si>
  <si>
    <t>2408810</t>
  </si>
  <si>
    <t>SASA FALCO</t>
  </si>
  <si>
    <t>2408811</t>
  </si>
  <si>
    <t>MELLISA OOSTHUIZEN</t>
  </si>
  <si>
    <t>2408813</t>
  </si>
  <si>
    <t>LERATO LEFAFA</t>
  </si>
  <si>
    <t>2408814</t>
  </si>
  <si>
    <t>DENISE BORELL</t>
  </si>
  <si>
    <t>KNYSNA</t>
  </si>
  <si>
    <t>2408815</t>
  </si>
  <si>
    <t>JESSICA MILNER</t>
  </si>
  <si>
    <t>MORNINGSIDE (JNB)</t>
  </si>
  <si>
    <t>MIS2408782</t>
  </si>
  <si>
    <t>EMIT WESTMEAD</t>
  </si>
  <si>
    <t>VIRGINIA (OFS)</t>
  </si>
  <si>
    <t>INV318620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</si>
</sst>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3AE4-D03C-4E5A-A71A-196307E2BF58}">
  <dimension ref="A1:Z46"/>
  <sheetViews>
    <sheetView tabSelected="1" topLeftCell="F37" workbookViewId="0">
      <selection activeCell="U47" sqref="U47:Y47"/>
    </sheetView>
  </sheetViews>
  <sheetFormatPr defaultRowHeight="16.2" customHeight="1" x14ac:dyDescent="0.3"/>
  <cols>
    <col min="1" max="1" width="12.77734375" bestFit="1" customWidth="1"/>
    <col min="2" max="2" width="10.88671875" bestFit="1" customWidth="1"/>
    <col min="3" max="3" width="15.44140625" bestFit="1" customWidth="1"/>
    <col min="4" max="4" width="8.33203125" bestFit="1" customWidth="1"/>
    <col min="5" max="6" width="24.8867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24.8867187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7.5546875" style="5" bestFit="1" customWidth="1"/>
    <col min="20" max="20" width="12.21875" style="5" bestFit="1" customWidth="1"/>
    <col min="21" max="21" width="8.77734375" style="5" bestFit="1" customWidth="1"/>
    <col min="22" max="22" width="7.5546875" style="5" bestFit="1" customWidth="1"/>
    <col min="23" max="23" width="8.5546875" style="5" bestFit="1" customWidth="1"/>
    <col min="24" max="24" width="9.5546875" style="5" bestFit="1" customWidth="1"/>
    <col min="25" max="25" width="14.88671875" bestFit="1" customWidth="1"/>
    <col min="26" max="26" width="7.44140625" bestFit="1" customWidth="1"/>
  </cols>
  <sheetData>
    <row r="1" spans="1:26" ht="1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2" customHeight="1" x14ac:dyDescent="0.3">
      <c r="A2" s="3">
        <v>45744</v>
      </c>
      <c r="B2" s="2" t="s">
        <v>105</v>
      </c>
      <c r="C2" s="2"/>
      <c r="D2" s="2"/>
      <c r="E2" s="2" t="s">
        <v>106</v>
      </c>
      <c r="F2" s="2" t="s">
        <v>38</v>
      </c>
      <c r="G2" s="2" t="s">
        <v>29</v>
      </c>
      <c r="H2" s="2" t="s">
        <v>29</v>
      </c>
      <c r="I2" s="2" t="s">
        <v>26</v>
      </c>
      <c r="J2" s="2" t="s">
        <v>39</v>
      </c>
      <c r="K2" s="2" t="s">
        <v>28</v>
      </c>
      <c r="L2" s="2">
        <v>1</v>
      </c>
      <c r="M2" s="2">
        <v>244</v>
      </c>
      <c r="N2" s="2">
        <v>4.26</v>
      </c>
      <c r="O2" s="2">
        <v>244</v>
      </c>
      <c r="P2" s="4">
        <v>0</v>
      </c>
      <c r="Q2" s="4">
        <v>444.08</v>
      </c>
      <c r="R2" s="4">
        <v>10.87</v>
      </c>
      <c r="S2" s="4">
        <v>208.14</v>
      </c>
      <c r="T2" s="4">
        <v>0</v>
      </c>
      <c r="U2" s="4">
        <f t="shared" ref="U2:U46" si="0">SUM(P2:T2)</f>
        <v>663.08999999999992</v>
      </c>
      <c r="V2" s="4">
        <v>99.46</v>
      </c>
      <c r="W2" s="4">
        <f t="shared" ref="W2:W46" si="1">SUM(U2:V2)</f>
        <v>762.55</v>
      </c>
      <c r="X2" s="4" t="s">
        <v>164</v>
      </c>
      <c r="Y2" s="2" t="s">
        <v>40</v>
      </c>
      <c r="Z2" s="2"/>
    </row>
    <row r="3" spans="1:26" ht="16.2" customHeight="1" x14ac:dyDescent="0.3">
      <c r="A3" s="3">
        <v>45742</v>
      </c>
      <c r="B3" s="2" t="s">
        <v>90</v>
      </c>
      <c r="C3" s="2"/>
      <c r="D3" s="2"/>
      <c r="E3" s="2" t="s">
        <v>66</v>
      </c>
      <c r="F3" s="2" t="s">
        <v>65</v>
      </c>
      <c r="G3" s="2" t="s">
        <v>26</v>
      </c>
      <c r="H3" s="2" t="s">
        <v>26</v>
      </c>
      <c r="I3" s="2" t="s">
        <v>29</v>
      </c>
      <c r="J3" s="2" t="s">
        <v>91</v>
      </c>
      <c r="K3" s="2" t="s">
        <v>28</v>
      </c>
      <c r="L3" s="2">
        <v>2</v>
      </c>
      <c r="M3" s="2">
        <v>109</v>
      </c>
      <c r="N3" s="2">
        <v>64.349999999999994</v>
      </c>
      <c r="O3" s="2">
        <v>109</v>
      </c>
      <c r="P3" s="4">
        <v>0</v>
      </c>
      <c r="Q3" s="4">
        <v>198.38</v>
      </c>
      <c r="R3" s="4">
        <v>10.87</v>
      </c>
      <c r="S3" s="4">
        <v>92.98</v>
      </c>
      <c r="T3" s="4">
        <v>0</v>
      </c>
      <c r="U3" s="4">
        <f t="shared" si="0"/>
        <v>302.23</v>
      </c>
      <c r="V3" s="4">
        <v>45.33</v>
      </c>
      <c r="W3" s="4">
        <f t="shared" si="1"/>
        <v>347.56</v>
      </c>
      <c r="X3" s="4" t="s">
        <v>164</v>
      </c>
      <c r="Y3" s="2" t="s">
        <v>40</v>
      </c>
      <c r="Z3" s="2"/>
    </row>
    <row r="4" spans="1:26" ht="16.2" customHeight="1" x14ac:dyDescent="0.3">
      <c r="A4" s="3">
        <v>45743</v>
      </c>
      <c r="B4" s="2" t="s">
        <v>94</v>
      </c>
      <c r="C4" s="2"/>
      <c r="D4" s="2"/>
      <c r="E4" s="2" t="s">
        <v>95</v>
      </c>
      <c r="F4" s="2" t="s">
        <v>96</v>
      </c>
      <c r="G4" s="2" t="s">
        <v>26</v>
      </c>
      <c r="H4" s="2" t="s">
        <v>26</v>
      </c>
      <c r="I4" s="2" t="s">
        <v>29</v>
      </c>
      <c r="J4" s="2" t="s">
        <v>91</v>
      </c>
      <c r="K4" s="2" t="s">
        <v>28</v>
      </c>
      <c r="L4" s="2">
        <v>1</v>
      </c>
      <c r="M4" s="2">
        <v>316.95</v>
      </c>
      <c r="N4" s="2">
        <v>592.79999999999995</v>
      </c>
      <c r="O4" s="2">
        <v>593</v>
      </c>
      <c r="P4" s="4">
        <v>0</v>
      </c>
      <c r="Q4" s="4">
        <v>1079.26</v>
      </c>
      <c r="R4" s="4">
        <v>10.87</v>
      </c>
      <c r="S4" s="4">
        <v>505.85</v>
      </c>
      <c r="T4" s="4">
        <v>0</v>
      </c>
      <c r="U4" s="4">
        <f t="shared" si="0"/>
        <v>1595.98</v>
      </c>
      <c r="V4" s="4">
        <v>239.4</v>
      </c>
      <c r="W4" s="4">
        <f t="shared" si="1"/>
        <v>1835.38</v>
      </c>
      <c r="X4" s="4" t="s">
        <v>164</v>
      </c>
      <c r="Y4" s="2" t="s">
        <v>40</v>
      </c>
      <c r="Z4" s="2"/>
    </row>
    <row r="5" spans="1:26" ht="16.2" customHeight="1" x14ac:dyDescent="0.3">
      <c r="A5" s="3">
        <v>45742</v>
      </c>
      <c r="B5" s="2" t="s">
        <v>68</v>
      </c>
      <c r="C5" s="2"/>
      <c r="D5" s="2"/>
      <c r="E5" s="2" t="s">
        <v>69</v>
      </c>
      <c r="F5" s="2" t="s">
        <v>61</v>
      </c>
      <c r="G5" s="2" t="s">
        <v>29</v>
      </c>
      <c r="H5" s="2" t="s">
        <v>29</v>
      </c>
      <c r="I5" s="2" t="s">
        <v>26</v>
      </c>
      <c r="J5" s="2" t="s">
        <v>70</v>
      </c>
      <c r="K5" s="2" t="s">
        <v>28</v>
      </c>
      <c r="L5" s="2">
        <v>2</v>
      </c>
      <c r="M5" s="2">
        <v>77</v>
      </c>
      <c r="N5" s="2">
        <v>225.94</v>
      </c>
      <c r="O5" s="2">
        <v>226</v>
      </c>
      <c r="P5" s="4">
        <v>0</v>
      </c>
      <c r="Q5" s="4">
        <v>411.32</v>
      </c>
      <c r="R5" s="4">
        <v>10.87</v>
      </c>
      <c r="S5" s="4">
        <v>192.79</v>
      </c>
      <c r="T5" s="4">
        <v>0</v>
      </c>
      <c r="U5" s="4">
        <f t="shared" si="0"/>
        <v>614.98</v>
      </c>
      <c r="V5" s="4">
        <v>92.25</v>
      </c>
      <c r="W5" s="4">
        <f t="shared" si="1"/>
        <v>707.23</v>
      </c>
      <c r="X5" s="4" t="s">
        <v>164</v>
      </c>
      <c r="Y5" s="2" t="s">
        <v>40</v>
      </c>
      <c r="Z5" s="2"/>
    </row>
    <row r="6" spans="1:26" ht="16.2" customHeight="1" x14ac:dyDescent="0.3">
      <c r="A6" s="3">
        <v>45740</v>
      </c>
      <c r="B6" s="2" t="s">
        <v>36</v>
      </c>
      <c r="C6" s="2"/>
      <c r="D6" s="2"/>
      <c r="E6" s="2" t="s">
        <v>37</v>
      </c>
      <c r="F6" s="2" t="s">
        <v>38</v>
      </c>
      <c r="G6" s="2" t="s">
        <v>29</v>
      </c>
      <c r="H6" s="2" t="s">
        <v>29</v>
      </c>
      <c r="I6" s="2" t="s">
        <v>26</v>
      </c>
      <c r="J6" s="2" t="s">
        <v>39</v>
      </c>
      <c r="K6" s="2" t="s">
        <v>28</v>
      </c>
      <c r="L6" s="2">
        <v>3</v>
      </c>
      <c r="M6" s="2">
        <v>1354</v>
      </c>
      <c r="N6" s="2">
        <v>307.55</v>
      </c>
      <c r="O6" s="2">
        <v>1354</v>
      </c>
      <c r="P6" s="4">
        <v>0</v>
      </c>
      <c r="Q6" s="4">
        <v>2464.2800000000002</v>
      </c>
      <c r="R6" s="4">
        <v>10.87</v>
      </c>
      <c r="S6" s="4">
        <v>1155.01</v>
      </c>
      <c r="T6" s="4">
        <v>0</v>
      </c>
      <c r="U6" s="4">
        <f t="shared" si="0"/>
        <v>3630.16</v>
      </c>
      <c r="V6" s="4">
        <v>544.52</v>
      </c>
      <c r="W6" s="4">
        <f t="shared" si="1"/>
        <v>4174.68</v>
      </c>
      <c r="X6" s="4" t="s">
        <v>164</v>
      </c>
      <c r="Y6" s="2" t="s">
        <v>40</v>
      </c>
      <c r="Z6" s="2"/>
    </row>
    <row r="7" spans="1:26" ht="16.2" customHeight="1" x14ac:dyDescent="0.3">
      <c r="A7" s="3">
        <v>45741</v>
      </c>
      <c r="B7" s="2" t="s">
        <v>64</v>
      </c>
      <c r="C7" s="2"/>
      <c r="D7" s="2"/>
      <c r="E7" s="2" t="s">
        <v>65</v>
      </c>
      <c r="F7" s="2" t="s">
        <v>66</v>
      </c>
      <c r="G7" s="2" t="s">
        <v>29</v>
      </c>
      <c r="H7" s="2" t="s">
        <v>29</v>
      </c>
      <c r="I7" s="2" t="s">
        <v>26</v>
      </c>
      <c r="J7" s="2" t="s">
        <v>67</v>
      </c>
      <c r="K7" s="2" t="s">
        <v>28</v>
      </c>
      <c r="L7" s="2">
        <v>1</v>
      </c>
      <c r="M7" s="2">
        <v>870</v>
      </c>
      <c r="N7" s="2">
        <v>278.57</v>
      </c>
      <c r="O7" s="2">
        <v>870</v>
      </c>
      <c r="P7" s="4">
        <v>0</v>
      </c>
      <c r="Q7" s="4">
        <v>1583.4</v>
      </c>
      <c r="R7" s="4">
        <v>10.87</v>
      </c>
      <c r="S7" s="4">
        <v>742.14</v>
      </c>
      <c r="T7" s="4">
        <v>0</v>
      </c>
      <c r="U7" s="4">
        <f t="shared" si="0"/>
        <v>2336.41</v>
      </c>
      <c r="V7" s="4">
        <v>350.46</v>
      </c>
      <c r="W7" s="4">
        <f t="shared" si="1"/>
        <v>2686.87</v>
      </c>
      <c r="X7" s="4" t="s">
        <v>164</v>
      </c>
      <c r="Y7" s="2" t="s">
        <v>40</v>
      </c>
      <c r="Z7" s="2"/>
    </row>
    <row r="8" spans="1:26" ht="16.2" customHeight="1" x14ac:dyDescent="0.3">
      <c r="A8" s="3">
        <v>45744</v>
      </c>
      <c r="B8" s="2" t="s">
        <v>107</v>
      </c>
      <c r="C8" s="2"/>
      <c r="D8" s="2"/>
      <c r="E8" s="2" t="s">
        <v>108</v>
      </c>
      <c r="F8" s="2" t="s">
        <v>61</v>
      </c>
      <c r="G8" s="2" t="s">
        <v>29</v>
      </c>
      <c r="H8" s="2" t="s">
        <v>29</v>
      </c>
      <c r="I8" s="2" t="s">
        <v>26</v>
      </c>
      <c r="J8" s="2" t="s">
        <v>109</v>
      </c>
      <c r="K8" s="2" t="s">
        <v>28</v>
      </c>
      <c r="L8" s="2">
        <v>1</v>
      </c>
      <c r="M8" s="2">
        <v>26</v>
      </c>
      <c r="N8" s="2">
        <v>58.5</v>
      </c>
      <c r="O8" s="2">
        <v>59</v>
      </c>
      <c r="P8" s="4">
        <v>0</v>
      </c>
      <c r="Q8" s="4">
        <v>107.38</v>
      </c>
      <c r="R8" s="4">
        <v>10.87</v>
      </c>
      <c r="S8" s="4">
        <v>50.33</v>
      </c>
      <c r="T8" s="4">
        <v>0</v>
      </c>
      <c r="U8" s="4">
        <f t="shared" si="0"/>
        <v>168.57999999999998</v>
      </c>
      <c r="V8" s="4">
        <v>25.29</v>
      </c>
      <c r="W8" s="4">
        <f t="shared" si="1"/>
        <v>193.86999999999998</v>
      </c>
      <c r="X8" s="4" t="s">
        <v>164</v>
      </c>
      <c r="Y8" s="2" t="s">
        <v>40</v>
      </c>
      <c r="Z8" s="2"/>
    </row>
    <row r="9" spans="1:26" ht="16.2" customHeight="1" x14ac:dyDescent="0.3">
      <c r="A9" s="3">
        <v>45740</v>
      </c>
      <c r="B9" s="2" t="s">
        <v>57</v>
      </c>
      <c r="C9" s="2"/>
      <c r="D9" s="2"/>
      <c r="E9" s="2" t="s">
        <v>58</v>
      </c>
      <c r="F9" s="2" t="s">
        <v>59</v>
      </c>
      <c r="G9" s="2" t="s">
        <v>29</v>
      </c>
      <c r="H9" s="2" t="s">
        <v>29</v>
      </c>
      <c r="I9" s="2" t="s">
        <v>29</v>
      </c>
      <c r="J9" s="2" t="s">
        <v>35</v>
      </c>
      <c r="K9" s="2" t="s">
        <v>28</v>
      </c>
      <c r="L9" s="2">
        <v>1</v>
      </c>
      <c r="M9" s="2">
        <v>69</v>
      </c>
      <c r="N9" s="2">
        <v>479.79</v>
      </c>
      <c r="O9" s="2">
        <v>480</v>
      </c>
      <c r="P9" s="4">
        <v>0</v>
      </c>
      <c r="Q9" s="4">
        <v>201.6</v>
      </c>
      <c r="R9" s="4">
        <v>10.87</v>
      </c>
      <c r="S9" s="4">
        <v>94.49</v>
      </c>
      <c r="T9" s="4">
        <v>0</v>
      </c>
      <c r="U9" s="4">
        <f t="shared" si="0"/>
        <v>306.95999999999998</v>
      </c>
      <c r="V9" s="4">
        <v>46.04</v>
      </c>
      <c r="W9" s="4">
        <f t="shared" si="1"/>
        <v>353</v>
      </c>
      <c r="X9" s="4" t="s">
        <v>164</v>
      </c>
      <c r="Y9" s="2" t="s">
        <v>40</v>
      </c>
      <c r="Z9" s="2"/>
    </row>
    <row r="10" spans="1:26" ht="16.2" customHeight="1" x14ac:dyDescent="0.3">
      <c r="A10" s="3">
        <v>45744</v>
      </c>
      <c r="B10" s="2" t="s">
        <v>148</v>
      </c>
      <c r="C10" s="2"/>
      <c r="D10" s="2"/>
      <c r="E10" s="2" t="s">
        <v>65</v>
      </c>
      <c r="F10" s="2" t="s">
        <v>66</v>
      </c>
      <c r="G10" s="2" t="s">
        <v>29</v>
      </c>
      <c r="H10" s="2" t="s">
        <v>29</v>
      </c>
      <c r="I10" s="2" t="s">
        <v>26</v>
      </c>
      <c r="J10" s="2" t="s">
        <v>67</v>
      </c>
      <c r="K10" s="2" t="s">
        <v>28</v>
      </c>
      <c r="L10" s="2">
        <v>3</v>
      </c>
      <c r="M10" s="2">
        <v>178</v>
      </c>
      <c r="N10" s="2">
        <v>121.49</v>
      </c>
      <c r="O10" s="2">
        <v>178</v>
      </c>
      <c r="P10" s="4">
        <v>0</v>
      </c>
      <c r="Q10" s="4">
        <v>323.95999999999998</v>
      </c>
      <c r="R10" s="4">
        <v>10.87</v>
      </c>
      <c r="S10" s="4">
        <v>151.84</v>
      </c>
      <c r="T10" s="4">
        <v>0</v>
      </c>
      <c r="U10" s="4">
        <f t="shared" si="0"/>
        <v>486.66999999999996</v>
      </c>
      <c r="V10" s="4">
        <v>73</v>
      </c>
      <c r="W10" s="4">
        <f t="shared" si="1"/>
        <v>559.66999999999996</v>
      </c>
      <c r="X10" s="4" t="s">
        <v>164</v>
      </c>
      <c r="Y10" s="2" t="s">
        <v>40</v>
      </c>
      <c r="Z10" s="2"/>
    </row>
    <row r="11" spans="1:26" ht="16.2" customHeight="1" x14ac:dyDescent="0.3">
      <c r="A11" s="3">
        <v>45742</v>
      </c>
      <c r="B11" s="2" t="s">
        <v>92</v>
      </c>
      <c r="C11" s="2"/>
      <c r="D11" s="2"/>
      <c r="E11" s="2" t="s">
        <v>93</v>
      </c>
      <c r="F11" s="2" t="s">
        <v>66</v>
      </c>
      <c r="G11" s="2" t="s">
        <v>29</v>
      </c>
      <c r="H11" s="2" t="s">
        <v>29</v>
      </c>
      <c r="I11" s="2" t="s">
        <v>26</v>
      </c>
      <c r="J11" s="2" t="s">
        <v>67</v>
      </c>
      <c r="K11" s="2" t="s">
        <v>28</v>
      </c>
      <c r="L11" s="2">
        <v>2</v>
      </c>
      <c r="M11" s="2">
        <v>71.5</v>
      </c>
      <c r="N11" s="2">
        <v>135.24</v>
      </c>
      <c r="O11" s="2">
        <v>136</v>
      </c>
      <c r="P11" s="4">
        <v>0</v>
      </c>
      <c r="Q11" s="4">
        <v>247.52</v>
      </c>
      <c r="R11" s="4">
        <v>10.87</v>
      </c>
      <c r="S11" s="4">
        <v>116.01</v>
      </c>
      <c r="T11" s="4">
        <v>0</v>
      </c>
      <c r="U11" s="4">
        <f t="shared" si="0"/>
        <v>374.4</v>
      </c>
      <c r="V11" s="4">
        <v>56.16</v>
      </c>
      <c r="W11" s="4">
        <f t="shared" si="1"/>
        <v>430.55999999999995</v>
      </c>
      <c r="X11" s="4" t="s">
        <v>164</v>
      </c>
      <c r="Y11" s="2" t="s">
        <v>40</v>
      </c>
      <c r="Z11" s="2"/>
    </row>
    <row r="12" spans="1:26" ht="16.2" customHeight="1" x14ac:dyDescent="0.3">
      <c r="A12" s="3">
        <v>45740</v>
      </c>
      <c r="B12" s="2" t="s">
        <v>41</v>
      </c>
      <c r="C12" s="2"/>
      <c r="D12" s="2"/>
      <c r="E12" s="2" t="s">
        <v>42</v>
      </c>
      <c r="F12" s="2" t="s">
        <v>43</v>
      </c>
      <c r="G12" s="2" t="s">
        <v>26</v>
      </c>
      <c r="H12" s="2" t="s">
        <v>26</v>
      </c>
      <c r="I12" s="2" t="s">
        <v>27</v>
      </c>
      <c r="J12" s="2" t="s">
        <v>44</v>
      </c>
      <c r="K12" s="2" t="s">
        <v>28</v>
      </c>
      <c r="L12" s="2">
        <v>1</v>
      </c>
      <c r="M12" s="2">
        <v>74</v>
      </c>
      <c r="N12" s="2">
        <v>288.75</v>
      </c>
      <c r="O12" s="2">
        <v>289</v>
      </c>
      <c r="P12" s="4">
        <v>0</v>
      </c>
      <c r="Q12" s="4">
        <v>635.79999999999995</v>
      </c>
      <c r="R12" s="4">
        <v>10.87</v>
      </c>
      <c r="S12" s="4">
        <v>583.03</v>
      </c>
      <c r="T12" s="4">
        <v>608.12</v>
      </c>
      <c r="U12" s="4">
        <f t="shared" si="0"/>
        <v>1837.8199999999997</v>
      </c>
      <c r="V12" s="4">
        <v>275.67</v>
      </c>
      <c r="W12" s="4">
        <f t="shared" si="1"/>
        <v>2113.4899999999998</v>
      </c>
      <c r="X12" s="4" t="s">
        <v>164</v>
      </c>
      <c r="Y12" s="2" t="s">
        <v>40</v>
      </c>
      <c r="Z12" s="2"/>
    </row>
    <row r="13" spans="1:26" ht="16.2" customHeight="1" x14ac:dyDescent="0.3">
      <c r="A13" s="3">
        <v>45740</v>
      </c>
      <c r="B13" s="2" t="s">
        <v>45</v>
      </c>
      <c r="C13" s="2"/>
      <c r="D13" s="2"/>
      <c r="E13" s="2" t="s">
        <v>42</v>
      </c>
      <c r="F13" s="2" t="s">
        <v>46</v>
      </c>
      <c r="G13" s="2" t="s">
        <v>26</v>
      </c>
      <c r="H13" s="2" t="s">
        <v>26</v>
      </c>
      <c r="I13" s="2" t="s">
        <v>29</v>
      </c>
      <c r="J13" s="2" t="s">
        <v>30</v>
      </c>
      <c r="K13" s="2" t="s">
        <v>28</v>
      </c>
      <c r="L13" s="2">
        <v>1</v>
      </c>
      <c r="M13" s="2">
        <v>143</v>
      </c>
      <c r="N13" s="2">
        <v>720.53</v>
      </c>
      <c r="O13" s="2">
        <v>721</v>
      </c>
      <c r="P13" s="4">
        <v>0</v>
      </c>
      <c r="Q13" s="4">
        <v>1312.22</v>
      </c>
      <c r="R13" s="4">
        <v>10.87</v>
      </c>
      <c r="S13" s="4">
        <v>1248.33</v>
      </c>
      <c r="T13" s="4">
        <v>1351.16</v>
      </c>
      <c r="U13" s="4">
        <f t="shared" si="0"/>
        <v>3922.58</v>
      </c>
      <c r="V13" s="4">
        <v>588.39</v>
      </c>
      <c r="W13" s="4">
        <f t="shared" si="1"/>
        <v>4510.97</v>
      </c>
      <c r="X13" s="4" t="s">
        <v>164</v>
      </c>
      <c r="Y13" s="2" t="s">
        <v>40</v>
      </c>
      <c r="Z13" s="2"/>
    </row>
    <row r="14" spans="1:26" ht="16.2" customHeight="1" x14ac:dyDescent="0.3">
      <c r="A14" s="3">
        <v>45740</v>
      </c>
      <c r="B14" s="2" t="s">
        <v>47</v>
      </c>
      <c r="C14" s="2"/>
      <c r="D14" s="2"/>
      <c r="E14" s="2" t="s">
        <v>42</v>
      </c>
      <c r="F14" s="2" t="s">
        <v>48</v>
      </c>
      <c r="G14" s="2" t="s">
        <v>26</v>
      </c>
      <c r="H14" s="2" t="s">
        <v>26</v>
      </c>
      <c r="I14" s="2" t="s">
        <v>49</v>
      </c>
      <c r="J14" s="2" t="s">
        <v>50</v>
      </c>
      <c r="K14" s="2" t="s">
        <v>28</v>
      </c>
      <c r="L14" s="2">
        <v>1</v>
      </c>
      <c r="M14" s="2">
        <v>45</v>
      </c>
      <c r="N14" s="2">
        <v>126</v>
      </c>
      <c r="O14" s="2">
        <v>126</v>
      </c>
      <c r="P14" s="4">
        <v>0</v>
      </c>
      <c r="Q14" s="4">
        <v>264.60000000000002</v>
      </c>
      <c r="R14" s="4">
        <v>10.87</v>
      </c>
      <c r="S14" s="4">
        <v>124.02</v>
      </c>
      <c r="T14" s="4">
        <v>0</v>
      </c>
      <c r="U14" s="4">
        <f t="shared" si="0"/>
        <v>399.49</v>
      </c>
      <c r="V14" s="4">
        <v>59.92</v>
      </c>
      <c r="W14" s="4">
        <f t="shared" si="1"/>
        <v>459.41</v>
      </c>
      <c r="X14" s="4" t="s">
        <v>164</v>
      </c>
      <c r="Y14" s="2" t="s">
        <v>40</v>
      </c>
      <c r="Z14" s="2"/>
    </row>
    <row r="15" spans="1:26" ht="16.2" customHeight="1" x14ac:dyDescent="0.3">
      <c r="A15" s="3">
        <v>45740</v>
      </c>
      <c r="B15" s="2" t="s">
        <v>51</v>
      </c>
      <c r="C15" s="2"/>
      <c r="D15" s="2"/>
      <c r="E15" s="2" t="s">
        <v>42</v>
      </c>
      <c r="F15" s="2" t="s">
        <v>52</v>
      </c>
      <c r="G15" s="2" t="s">
        <v>26</v>
      </c>
      <c r="H15" s="2" t="s">
        <v>26</v>
      </c>
      <c r="I15" s="2" t="s">
        <v>49</v>
      </c>
      <c r="J15" s="2" t="s">
        <v>53</v>
      </c>
      <c r="K15" s="2" t="s">
        <v>28</v>
      </c>
      <c r="L15" s="2">
        <v>1</v>
      </c>
      <c r="M15" s="2">
        <v>29</v>
      </c>
      <c r="N15" s="2">
        <v>299.48</v>
      </c>
      <c r="O15" s="2">
        <v>300</v>
      </c>
      <c r="P15" s="4">
        <v>0</v>
      </c>
      <c r="Q15" s="4">
        <v>630</v>
      </c>
      <c r="R15" s="4">
        <v>10.87</v>
      </c>
      <c r="S15" s="4">
        <v>295.27999999999997</v>
      </c>
      <c r="T15" s="4">
        <v>0</v>
      </c>
      <c r="U15" s="4">
        <f t="shared" si="0"/>
        <v>936.15</v>
      </c>
      <c r="V15" s="4">
        <v>140.41999999999999</v>
      </c>
      <c r="W15" s="4">
        <f t="shared" si="1"/>
        <v>1076.57</v>
      </c>
      <c r="X15" s="4" t="s">
        <v>164</v>
      </c>
      <c r="Y15" s="2" t="s">
        <v>40</v>
      </c>
      <c r="Z15" s="2"/>
    </row>
    <row r="16" spans="1:26" ht="16.2" customHeight="1" x14ac:dyDescent="0.3">
      <c r="A16" s="3">
        <v>45740</v>
      </c>
      <c r="B16" s="2" t="s">
        <v>54</v>
      </c>
      <c r="C16" s="2"/>
      <c r="D16" s="2"/>
      <c r="E16" s="2" t="s">
        <v>42</v>
      </c>
      <c r="F16" s="2" t="s">
        <v>55</v>
      </c>
      <c r="G16" s="2" t="s">
        <v>26</v>
      </c>
      <c r="H16" s="2" t="s">
        <v>26</v>
      </c>
      <c r="I16" s="2" t="s">
        <v>29</v>
      </c>
      <c r="J16" s="2" t="s">
        <v>56</v>
      </c>
      <c r="K16" s="2" t="s">
        <v>28</v>
      </c>
      <c r="L16" s="2">
        <v>1</v>
      </c>
      <c r="M16" s="2">
        <v>65</v>
      </c>
      <c r="N16" s="2">
        <v>204.25</v>
      </c>
      <c r="O16" s="2">
        <v>205</v>
      </c>
      <c r="P16" s="4">
        <v>0</v>
      </c>
      <c r="Q16" s="4">
        <v>373.1</v>
      </c>
      <c r="R16" s="4">
        <v>10.87</v>
      </c>
      <c r="S16" s="4">
        <v>174.87</v>
      </c>
      <c r="T16" s="4">
        <v>0</v>
      </c>
      <c r="U16" s="4">
        <f t="shared" si="0"/>
        <v>558.84</v>
      </c>
      <c r="V16" s="4">
        <v>83.83</v>
      </c>
      <c r="W16" s="4">
        <f t="shared" si="1"/>
        <v>642.67000000000007</v>
      </c>
      <c r="X16" s="4" t="s">
        <v>164</v>
      </c>
      <c r="Y16" s="2" t="s">
        <v>40</v>
      </c>
      <c r="Z16" s="2"/>
    </row>
    <row r="17" spans="1:26" ht="16.2" customHeight="1" x14ac:dyDescent="0.3">
      <c r="A17" s="3">
        <v>45741</v>
      </c>
      <c r="B17" s="2" t="s">
        <v>60</v>
      </c>
      <c r="C17" s="2"/>
      <c r="D17" s="2"/>
      <c r="E17" s="2" t="s">
        <v>61</v>
      </c>
      <c r="F17" s="2" t="s">
        <v>62</v>
      </c>
      <c r="G17" s="2" t="s">
        <v>26</v>
      </c>
      <c r="H17" s="2" t="s">
        <v>26</v>
      </c>
      <c r="I17" s="2" t="s">
        <v>29</v>
      </c>
      <c r="J17" s="2" t="s">
        <v>63</v>
      </c>
      <c r="K17" s="2" t="s">
        <v>28</v>
      </c>
      <c r="L17" s="2">
        <v>1</v>
      </c>
      <c r="M17" s="2">
        <v>127</v>
      </c>
      <c r="N17" s="2">
        <v>259.88</v>
      </c>
      <c r="O17" s="2">
        <v>260</v>
      </c>
      <c r="P17" s="4">
        <v>0</v>
      </c>
      <c r="Q17" s="4">
        <v>473.2</v>
      </c>
      <c r="R17" s="4">
        <v>10.87</v>
      </c>
      <c r="S17" s="4">
        <v>221.79</v>
      </c>
      <c r="T17" s="4">
        <v>0</v>
      </c>
      <c r="U17" s="4">
        <f t="shared" si="0"/>
        <v>705.86</v>
      </c>
      <c r="V17" s="4">
        <v>105.88</v>
      </c>
      <c r="W17" s="4">
        <f t="shared" si="1"/>
        <v>811.74</v>
      </c>
      <c r="X17" s="4" t="s">
        <v>164</v>
      </c>
      <c r="Y17" s="2" t="s">
        <v>40</v>
      </c>
      <c r="Z17" s="2"/>
    </row>
    <row r="18" spans="1:26" ht="16.2" customHeight="1" x14ac:dyDescent="0.3">
      <c r="A18" s="3">
        <v>45742</v>
      </c>
      <c r="B18" s="2" t="s">
        <v>71</v>
      </c>
      <c r="C18" s="2"/>
      <c r="D18" s="2"/>
      <c r="E18" s="2" t="s">
        <v>42</v>
      </c>
      <c r="F18" s="2" t="s">
        <v>72</v>
      </c>
      <c r="G18" s="2" t="s">
        <v>26</v>
      </c>
      <c r="H18" s="2" t="s">
        <v>26</v>
      </c>
      <c r="I18" s="2" t="s">
        <v>27</v>
      </c>
      <c r="J18" s="2" t="s">
        <v>73</v>
      </c>
      <c r="K18" s="2" t="s">
        <v>28</v>
      </c>
      <c r="L18" s="2">
        <v>2</v>
      </c>
      <c r="M18" s="2">
        <v>150</v>
      </c>
      <c r="N18" s="2">
        <v>592.20000000000005</v>
      </c>
      <c r="O18" s="2">
        <v>593</v>
      </c>
      <c r="P18" s="4">
        <v>0</v>
      </c>
      <c r="Q18" s="4">
        <v>1304.5999999999999</v>
      </c>
      <c r="R18" s="4">
        <v>10.87</v>
      </c>
      <c r="S18" s="4">
        <v>611.47</v>
      </c>
      <c r="T18" s="4">
        <v>0</v>
      </c>
      <c r="U18" s="4">
        <f t="shared" si="0"/>
        <v>1926.9399999999998</v>
      </c>
      <c r="V18" s="4">
        <v>289.04000000000002</v>
      </c>
      <c r="W18" s="4">
        <f t="shared" si="1"/>
        <v>2215.98</v>
      </c>
      <c r="X18" s="4" t="s">
        <v>164</v>
      </c>
      <c r="Y18" s="2" t="s">
        <v>40</v>
      </c>
      <c r="Z18" s="2"/>
    </row>
    <row r="19" spans="1:26" ht="16.2" customHeight="1" x14ac:dyDescent="0.3">
      <c r="A19" s="3">
        <v>45742</v>
      </c>
      <c r="B19" s="2" t="s">
        <v>74</v>
      </c>
      <c r="C19" s="2"/>
      <c r="D19" s="2"/>
      <c r="E19" s="2" t="s">
        <v>61</v>
      </c>
      <c r="F19" s="2" t="s">
        <v>75</v>
      </c>
      <c r="G19" s="2" t="s">
        <v>26</v>
      </c>
      <c r="H19" s="2" t="s">
        <v>26</v>
      </c>
      <c r="I19" s="2" t="s">
        <v>27</v>
      </c>
      <c r="J19" s="2" t="s">
        <v>76</v>
      </c>
      <c r="K19" s="2" t="s">
        <v>28</v>
      </c>
      <c r="L19" s="2">
        <v>2</v>
      </c>
      <c r="M19" s="2">
        <v>97</v>
      </c>
      <c r="N19" s="2">
        <v>548.04999999999995</v>
      </c>
      <c r="O19" s="2">
        <v>549</v>
      </c>
      <c r="P19" s="4">
        <v>0</v>
      </c>
      <c r="Q19" s="4">
        <v>1207.8</v>
      </c>
      <c r="R19" s="4">
        <v>10.87</v>
      </c>
      <c r="S19" s="4">
        <v>1060.72</v>
      </c>
      <c r="T19" s="4">
        <v>1055.32</v>
      </c>
      <c r="U19" s="4">
        <f t="shared" si="0"/>
        <v>3334.71</v>
      </c>
      <c r="V19" s="4">
        <v>500.21</v>
      </c>
      <c r="W19" s="4">
        <f t="shared" si="1"/>
        <v>3834.92</v>
      </c>
      <c r="X19" s="4" t="s">
        <v>164</v>
      </c>
      <c r="Y19" s="2" t="s">
        <v>40</v>
      </c>
      <c r="Z19" s="2"/>
    </row>
    <row r="20" spans="1:26" ht="16.2" customHeight="1" x14ac:dyDescent="0.3">
      <c r="A20" s="3">
        <v>45742</v>
      </c>
      <c r="B20" s="2" t="s">
        <v>77</v>
      </c>
      <c r="C20" s="2"/>
      <c r="D20" s="2"/>
      <c r="E20" s="2" t="s">
        <v>42</v>
      </c>
      <c r="F20" s="2" t="s">
        <v>78</v>
      </c>
      <c r="G20" s="2" t="s">
        <v>26</v>
      </c>
      <c r="H20" s="2" t="s">
        <v>26</v>
      </c>
      <c r="I20" s="2" t="s">
        <v>29</v>
      </c>
      <c r="J20" s="2" t="s">
        <v>79</v>
      </c>
      <c r="K20" s="2" t="s">
        <v>28</v>
      </c>
      <c r="L20" s="2">
        <v>1</v>
      </c>
      <c r="M20" s="2">
        <v>52</v>
      </c>
      <c r="N20" s="2">
        <v>207.72</v>
      </c>
      <c r="O20" s="2">
        <v>208</v>
      </c>
      <c r="P20" s="4">
        <v>0</v>
      </c>
      <c r="Q20" s="4">
        <v>378.56</v>
      </c>
      <c r="R20" s="4">
        <v>10.87</v>
      </c>
      <c r="S20" s="4">
        <v>177.43</v>
      </c>
      <c r="T20" s="4">
        <v>0</v>
      </c>
      <c r="U20" s="4">
        <f t="shared" si="0"/>
        <v>566.86</v>
      </c>
      <c r="V20" s="4">
        <v>85.03</v>
      </c>
      <c r="W20" s="4">
        <f t="shared" si="1"/>
        <v>651.89</v>
      </c>
      <c r="X20" s="4" t="s">
        <v>164</v>
      </c>
      <c r="Y20" s="2" t="s">
        <v>40</v>
      </c>
      <c r="Z20" s="2"/>
    </row>
    <row r="21" spans="1:26" ht="16.2" customHeight="1" x14ac:dyDescent="0.3">
      <c r="A21" s="3">
        <v>45743</v>
      </c>
      <c r="B21" s="2" t="s">
        <v>97</v>
      </c>
      <c r="C21" s="2"/>
      <c r="D21" s="2"/>
      <c r="E21" s="2" t="s">
        <v>61</v>
      </c>
      <c r="F21" s="2" t="s">
        <v>98</v>
      </c>
      <c r="G21" s="2" t="s">
        <v>26</v>
      </c>
      <c r="H21" s="2" t="s">
        <v>26</v>
      </c>
      <c r="I21" s="2" t="s">
        <v>27</v>
      </c>
      <c r="J21" s="2" t="s">
        <v>99</v>
      </c>
      <c r="K21" s="2" t="s">
        <v>28</v>
      </c>
      <c r="L21" s="2">
        <v>1</v>
      </c>
      <c r="M21" s="2">
        <v>114</v>
      </c>
      <c r="N21" s="2">
        <v>325</v>
      </c>
      <c r="O21" s="2">
        <v>325</v>
      </c>
      <c r="P21" s="4">
        <v>0</v>
      </c>
      <c r="Q21" s="4">
        <v>715</v>
      </c>
      <c r="R21" s="4">
        <v>10.87</v>
      </c>
      <c r="S21" s="4">
        <v>649.16999999999996</v>
      </c>
      <c r="T21" s="4">
        <v>670.04</v>
      </c>
      <c r="U21" s="4">
        <f t="shared" si="0"/>
        <v>2045.08</v>
      </c>
      <c r="V21" s="4">
        <v>306.76</v>
      </c>
      <c r="W21" s="4">
        <f t="shared" si="1"/>
        <v>2351.84</v>
      </c>
      <c r="X21" s="4" t="s">
        <v>164</v>
      </c>
      <c r="Y21" s="2" t="s">
        <v>40</v>
      </c>
      <c r="Z21" s="2"/>
    </row>
    <row r="22" spans="1:26" ht="16.2" customHeight="1" x14ac:dyDescent="0.3">
      <c r="A22" s="3">
        <v>45742</v>
      </c>
      <c r="B22" s="2" t="s">
        <v>80</v>
      </c>
      <c r="C22" s="2"/>
      <c r="D22" s="2"/>
      <c r="E22" s="2" t="s">
        <v>61</v>
      </c>
      <c r="F22" s="2" t="s">
        <v>81</v>
      </c>
      <c r="G22" s="2" t="s">
        <v>26</v>
      </c>
      <c r="H22" s="2" t="s">
        <v>26</v>
      </c>
      <c r="I22" s="2" t="s">
        <v>27</v>
      </c>
      <c r="J22" s="2" t="s">
        <v>82</v>
      </c>
      <c r="K22" s="2" t="s">
        <v>28</v>
      </c>
      <c r="L22" s="2">
        <v>2</v>
      </c>
      <c r="M22" s="2">
        <v>71</v>
      </c>
      <c r="N22" s="2">
        <v>195</v>
      </c>
      <c r="O22" s="2">
        <v>195</v>
      </c>
      <c r="P22" s="4">
        <v>0</v>
      </c>
      <c r="Q22" s="4">
        <v>429</v>
      </c>
      <c r="R22" s="4">
        <v>10.87</v>
      </c>
      <c r="S22" s="4">
        <v>201.07</v>
      </c>
      <c r="T22" s="4">
        <v>0</v>
      </c>
      <c r="U22" s="4">
        <f t="shared" si="0"/>
        <v>640.94000000000005</v>
      </c>
      <c r="V22" s="4">
        <v>96.14</v>
      </c>
      <c r="W22" s="4">
        <f t="shared" si="1"/>
        <v>737.08</v>
      </c>
      <c r="X22" s="4" t="s">
        <v>164</v>
      </c>
      <c r="Y22" s="2" t="s">
        <v>40</v>
      </c>
      <c r="Z22" s="2"/>
    </row>
    <row r="23" spans="1:26" ht="16.2" customHeight="1" x14ac:dyDescent="0.3">
      <c r="A23" s="3">
        <v>45742</v>
      </c>
      <c r="B23" s="2" t="s">
        <v>83</v>
      </c>
      <c r="C23" s="2"/>
      <c r="D23" s="2"/>
      <c r="E23" s="2" t="s">
        <v>42</v>
      </c>
      <c r="F23" s="2" t="s">
        <v>84</v>
      </c>
      <c r="G23" s="2" t="s">
        <v>26</v>
      </c>
      <c r="H23" s="2" t="s">
        <v>26</v>
      </c>
      <c r="I23" s="2" t="s">
        <v>27</v>
      </c>
      <c r="J23" s="2" t="s">
        <v>44</v>
      </c>
      <c r="K23" s="2" t="s">
        <v>28</v>
      </c>
      <c r="L23" s="2">
        <v>1</v>
      </c>
      <c r="M23" s="2">
        <v>48</v>
      </c>
      <c r="N23" s="2">
        <v>104.12</v>
      </c>
      <c r="O23" s="2">
        <v>105</v>
      </c>
      <c r="P23" s="4">
        <v>0</v>
      </c>
      <c r="Q23" s="4">
        <v>231</v>
      </c>
      <c r="R23" s="4">
        <v>10.87</v>
      </c>
      <c r="S23" s="4">
        <v>244.96</v>
      </c>
      <c r="T23" s="4">
        <v>291.64</v>
      </c>
      <c r="U23" s="4">
        <f t="shared" si="0"/>
        <v>778.47</v>
      </c>
      <c r="V23" s="4">
        <v>116.77</v>
      </c>
      <c r="W23" s="4">
        <f t="shared" si="1"/>
        <v>895.24</v>
      </c>
      <c r="X23" s="4" t="s">
        <v>164</v>
      </c>
      <c r="Y23" s="2" t="s">
        <v>40</v>
      </c>
      <c r="Z23" s="2"/>
    </row>
    <row r="24" spans="1:26" ht="16.2" customHeight="1" x14ac:dyDescent="0.3">
      <c r="A24" s="3">
        <v>45742</v>
      </c>
      <c r="B24" s="2" t="s">
        <v>85</v>
      </c>
      <c r="C24" s="2"/>
      <c r="D24" s="2"/>
      <c r="E24" s="2" t="s">
        <v>42</v>
      </c>
      <c r="F24" s="2" t="s">
        <v>86</v>
      </c>
      <c r="G24" s="2" t="s">
        <v>26</v>
      </c>
      <c r="H24" s="2" t="s">
        <v>26</v>
      </c>
      <c r="I24" s="2" t="s">
        <v>29</v>
      </c>
      <c r="J24" s="2" t="s">
        <v>87</v>
      </c>
      <c r="K24" s="2" t="s">
        <v>28</v>
      </c>
      <c r="L24" s="2">
        <v>1</v>
      </c>
      <c r="M24" s="2">
        <v>66</v>
      </c>
      <c r="N24" s="2">
        <v>213.5</v>
      </c>
      <c r="O24" s="2">
        <v>214</v>
      </c>
      <c r="P24" s="4">
        <v>0</v>
      </c>
      <c r="Q24" s="4">
        <v>389.48</v>
      </c>
      <c r="R24" s="4">
        <v>10.87</v>
      </c>
      <c r="S24" s="4">
        <v>407.11</v>
      </c>
      <c r="T24" s="4">
        <v>479.12</v>
      </c>
      <c r="U24" s="4">
        <f t="shared" si="0"/>
        <v>1286.58</v>
      </c>
      <c r="V24" s="4">
        <v>192.99</v>
      </c>
      <c r="W24" s="4">
        <f t="shared" si="1"/>
        <v>1479.57</v>
      </c>
      <c r="X24" s="4" t="s">
        <v>164</v>
      </c>
      <c r="Y24" s="2" t="s">
        <v>40</v>
      </c>
      <c r="Z24" s="2"/>
    </row>
    <row r="25" spans="1:26" ht="16.2" customHeight="1" x14ac:dyDescent="0.3">
      <c r="A25" s="3">
        <v>45742</v>
      </c>
      <c r="B25" s="2" t="s">
        <v>88</v>
      </c>
      <c r="C25" s="2"/>
      <c r="D25" s="2"/>
      <c r="E25" s="2" t="s">
        <v>42</v>
      </c>
      <c r="F25" s="2" t="s">
        <v>89</v>
      </c>
      <c r="G25" s="2" t="s">
        <v>26</v>
      </c>
      <c r="H25" s="2" t="s">
        <v>26</v>
      </c>
      <c r="I25" s="2" t="s">
        <v>27</v>
      </c>
      <c r="J25" s="2" t="s">
        <v>44</v>
      </c>
      <c r="K25" s="2" t="s">
        <v>28</v>
      </c>
      <c r="L25" s="2">
        <v>6</v>
      </c>
      <c r="M25" s="2">
        <v>471</v>
      </c>
      <c r="N25" s="2">
        <v>2157</v>
      </c>
      <c r="O25" s="2">
        <v>2157</v>
      </c>
      <c r="P25" s="4">
        <v>0</v>
      </c>
      <c r="Q25" s="4">
        <v>7789.13</v>
      </c>
      <c r="R25" s="4">
        <v>10.87</v>
      </c>
      <c r="S25" s="4">
        <v>0</v>
      </c>
      <c r="T25" s="4">
        <v>0</v>
      </c>
      <c r="U25" s="4">
        <f t="shared" si="0"/>
        <v>7800</v>
      </c>
      <c r="V25" s="4">
        <v>1170</v>
      </c>
      <c r="W25" s="4">
        <f t="shared" si="1"/>
        <v>8970</v>
      </c>
      <c r="X25" s="4" t="s">
        <v>164</v>
      </c>
      <c r="Y25" s="2" t="s">
        <v>40</v>
      </c>
      <c r="Z25" s="2"/>
    </row>
    <row r="26" spans="1:26" ht="16.2" customHeight="1" x14ac:dyDescent="0.3">
      <c r="A26" s="3">
        <v>45744</v>
      </c>
      <c r="B26" s="2" t="s">
        <v>110</v>
      </c>
      <c r="C26" s="2"/>
      <c r="D26" s="2"/>
      <c r="E26" s="2" t="s">
        <v>42</v>
      </c>
      <c r="F26" s="2" t="s">
        <v>111</v>
      </c>
      <c r="G26" s="2" t="s">
        <v>26</v>
      </c>
      <c r="H26" s="2" t="s">
        <v>26</v>
      </c>
      <c r="I26" s="2" t="s">
        <v>29</v>
      </c>
      <c r="J26" s="2" t="s">
        <v>112</v>
      </c>
      <c r="K26" s="2" t="s">
        <v>28</v>
      </c>
      <c r="L26" s="2">
        <v>1</v>
      </c>
      <c r="M26" s="2">
        <v>22</v>
      </c>
      <c r="N26" s="2">
        <v>110.69</v>
      </c>
      <c r="O26" s="2">
        <v>111</v>
      </c>
      <c r="P26" s="4">
        <v>0</v>
      </c>
      <c r="Q26" s="4">
        <v>202.02</v>
      </c>
      <c r="R26" s="4">
        <v>10.87</v>
      </c>
      <c r="S26" s="4">
        <v>94.69</v>
      </c>
      <c r="T26" s="4">
        <v>0</v>
      </c>
      <c r="U26" s="4">
        <f t="shared" si="0"/>
        <v>307.58000000000004</v>
      </c>
      <c r="V26" s="4">
        <v>46.14</v>
      </c>
      <c r="W26" s="4">
        <f t="shared" si="1"/>
        <v>353.72</v>
      </c>
      <c r="X26" s="4" t="s">
        <v>164</v>
      </c>
      <c r="Y26" s="2" t="s">
        <v>40</v>
      </c>
      <c r="Z26" s="2"/>
    </row>
    <row r="27" spans="1:26" ht="16.2" customHeight="1" x14ac:dyDescent="0.3">
      <c r="A27" s="3">
        <v>45744</v>
      </c>
      <c r="B27" s="2" t="s">
        <v>113</v>
      </c>
      <c r="C27" s="2"/>
      <c r="D27" s="2"/>
      <c r="E27" s="2" t="s">
        <v>42</v>
      </c>
      <c r="F27" s="2" t="s">
        <v>114</v>
      </c>
      <c r="G27" s="2" t="s">
        <v>26</v>
      </c>
      <c r="H27" s="2" t="s">
        <v>26</v>
      </c>
      <c r="I27" s="2" t="s">
        <v>29</v>
      </c>
      <c r="J27" s="2" t="s">
        <v>79</v>
      </c>
      <c r="K27" s="2" t="s">
        <v>28</v>
      </c>
      <c r="L27" s="2">
        <v>1</v>
      </c>
      <c r="M27" s="2">
        <v>67</v>
      </c>
      <c r="N27" s="2">
        <v>184</v>
      </c>
      <c r="O27" s="2">
        <v>184</v>
      </c>
      <c r="P27" s="4">
        <v>0</v>
      </c>
      <c r="Q27" s="4">
        <v>334.88</v>
      </c>
      <c r="R27" s="4">
        <v>10.87</v>
      </c>
      <c r="S27" s="4">
        <v>156.96</v>
      </c>
      <c r="T27" s="4">
        <v>0</v>
      </c>
      <c r="U27" s="4">
        <f t="shared" si="0"/>
        <v>502.71000000000004</v>
      </c>
      <c r="V27" s="4">
        <v>75.41</v>
      </c>
      <c r="W27" s="4">
        <f t="shared" si="1"/>
        <v>578.12</v>
      </c>
      <c r="X27" s="4" t="s">
        <v>164</v>
      </c>
      <c r="Y27" s="2" t="s">
        <v>40</v>
      </c>
      <c r="Z27" s="2"/>
    </row>
    <row r="28" spans="1:26" ht="16.2" customHeight="1" x14ac:dyDescent="0.3">
      <c r="A28" s="3">
        <v>45744</v>
      </c>
      <c r="B28" s="2" t="s">
        <v>115</v>
      </c>
      <c r="C28" s="2"/>
      <c r="D28" s="2"/>
      <c r="E28" s="2" t="s">
        <v>42</v>
      </c>
      <c r="F28" s="2" t="s">
        <v>116</v>
      </c>
      <c r="G28" s="2" t="s">
        <v>26</v>
      </c>
      <c r="H28" s="2" t="s">
        <v>26</v>
      </c>
      <c r="I28" s="2" t="s">
        <v>117</v>
      </c>
      <c r="J28" s="2" t="s">
        <v>118</v>
      </c>
      <c r="K28" s="2" t="s">
        <v>28</v>
      </c>
      <c r="L28" s="2">
        <v>2</v>
      </c>
      <c r="M28" s="2">
        <v>50</v>
      </c>
      <c r="N28" s="2">
        <v>283.5</v>
      </c>
      <c r="O28" s="2">
        <v>284</v>
      </c>
      <c r="P28" s="4">
        <v>0</v>
      </c>
      <c r="Q28" s="4">
        <v>565.16</v>
      </c>
      <c r="R28" s="4">
        <v>10.87</v>
      </c>
      <c r="S28" s="4">
        <v>545.89</v>
      </c>
      <c r="T28" s="4">
        <v>599.52</v>
      </c>
      <c r="U28" s="4">
        <f t="shared" si="0"/>
        <v>1721.44</v>
      </c>
      <c r="V28" s="4">
        <v>258.22000000000003</v>
      </c>
      <c r="W28" s="4">
        <f t="shared" si="1"/>
        <v>1979.66</v>
      </c>
      <c r="X28" s="4" t="s">
        <v>164</v>
      </c>
      <c r="Y28" s="2" t="s">
        <v>40</v>
      </c>
      <c r="Z28" s="2"/>
    </row>
    <row r="29" spans="1:26" ht="16.2" customHeight="1" x14ac:dyDescent="0.3">
      <c r="A29" s="3">
        <v>45744</v>
      </c>
      <c r="B29" s="2" t="s">
        <v>119</v>
      </c>
      <c r="C29" s="2"/>
      <c r="D29" s="2"/>
      <c r="E29" s="2" t="s">
        <v>42</v>
      </c>
      <c r="F29" s="2" t="s">
        <v>120</v>
      </c>
      <c r="G29" s="2" t="s">
        <v>26</v>
      </c>
      <c r="H29" s="2" t="s">
        <v>26</v>
      </c>
      <c r="I29" s="2" t="s">
        <v>31</v>
      </c>
      <c r="J29" s="2" t="s">
        <v>121</v>
      </c>
      <c r="K29" s="2" t="s">
        <v>28</v>
      </c>
      <c r="L29" s="2">
        <v>1</v>
      </c>
      <c r="M29" s="2">
        <v>45</v>
      </c>
      <c r="N29" s="2">
        <v>130.5</v>
      </c>
      <c r="O29" s="2">
        <v>131</v>
      </c>
      <c r="P29" s="4">
        <v>0</v>
      </c>
      <c r="Q29" s="4">
        <v>275.10000000000002</v>
      </c>
      <c r="R29" s="4">
        <v>10.87</v>
      </c>
      <c r="S29" s="4">
        <v>128.94</v>
      </c>
      <c r="T29" s="4">
        <v>0</v>
      </c>
      <c r="U29" s="4">
        <f t="shared" si="0"/>
        <v>414.91</v>
      </c>
      <c r="V29" s="4">
        <v>62.24</v>
      </c>
      <c r="W29" s="4">
        <f t="shared" si="1"/>
        <v>477.15000000000003</v>
      </c>
      <c r="X29" s="4" t="s">
        <v>164</v>
      </c>
      <c r="Y29" s="2" t="s">
        <v>40</v>
      </c>
      <c r="Z29" s="2"/>
    </row>
    <row r="30" spans="1:26" ht="16.2" customHeight="1" x14ac:dyDescent="0.3">
      <c r="A30" s="3">
        <v>45744</v>
      </c>
      <c r="B30" s="2" t="s">
        <v>122</v>
      </c>
      <c r="C30" s="2"/>
      <c r="D30" s="2"/>
      <c r="E30" s="2" t="s">
        <v>42</v>
      </c>
      <c r="F30" s="2" t="s">
        <v>123</v>
      </c>
      <c r="G30" s="2" t="s">
        <v>26</v>
      </c>
      <c r="H30" s="2" t="s">
        <v>26</v>
      </c>
      <c r="I30" s="2" t="s">
        <v>29</v>
      </c>
      <c r="J30" s="2" t="s">
        <v>124</v>
      </c>
      <c r="K30" s="2" t="s">
        <v>28</v>
      </c>
      <c r="L30" s="2">
        <v>1</v>
      </c>
      <c r="M30" s="2">
        <v>113</v>
      </c>
      <c r="N30" s="2">
        <v>525</v>
      </c>
      <c r="O30" s="2">
        <v>525</v>
      </c>
      <c r="P30" s="4">
        <v>0</v>
      </c>
      <c r="Q30" s="4">
        <v>955.5</v>
      </c>
      <c r="R30" s="4">
        <v>10.87</v>
      </c>
      <c r="S30" s="4">
        <v>447.84</v>
      </c>
      <c r="T30" s="4">
        <v>0</v>
      </c>
      <c r="U30" s="4">
        <f t="shared" si="0"/>
        <v>1414.21</v>
      </c>
      <c r="V30" s="4">
        <v>212.13</v>
      </c>
      <c r="W30" s="4">
        <f t="shared" si="1"/>
        <v>1626.3400000000001</v>
      </c>
      <c r="X30" s="4" t="s">
        <v>164</v>
      </c>
      <c r="Y30" s="2" t="s">
        <v>40</v>
      </c>
      <c r="Z30" s="2"/>
    </row>
    <row r="31" spans="1:26" ht="16.2" customHeight="1" x14ac:dyDescent="0.3">
      <c r="A31" s="3">
        <v>45744</v>
      </c>
      <c r="B31" s="2" t="s">
        <v>125</v>
      </c>
      <c r="C31" s="2"/>
      <c r="D31" s="2"/>
      <c r="E31" s="2" t="s">
        <v>42</v>
      </c>
      <c r="F31" s="2" t="s">
        <v>126</v>
      </c>
      <c r="G31" s="2" t="s">
        <v>26</v>
      </c>
      <c r="H31" s="2" t="s">
        <v>26</v>
      </c>
      <c r="I31" s="2" t="s">
        <v>29</v>
      </c>
      <c r="J31" s="2" t="s">
        <v>33</v>
      </c>
      <c r="K31" s="2" t="s">
        <v>28</v>
      </c>
      <c r="L31" s="2">
        <v>1</v>
      </c>
      <c r="M31" s="2">
        <v>79</v>
      </c>
      <c r="N31" s="2">
        <v>412.5</v>
      </c>
      <c r="O31" s="2">
        <v>413</v>
      </c>
      <c r="P31" s="4">
        <v>0</v>
      </c>
      <c r="Q31" s="4">
        <v>751.66</v>
      </c>
      <c r="R31" s="4">
        <v>10.87</v>
      </c>
      <c r="S31" s="4">
        <v>352.3</v>
      </c>
      <c r="T31" s="4">
        <v>0</v>
      </c>
      <c r="U31" s="4">
        <f t="shared" si="0"/>
        <v>1114.83</v>
      </c>
      <c r="V31" s="4">
        <v>167.22</v>
      </c>
      <c r="W31" s="4">
        <f t="shared" si="1"/>
        <v>1282.05</v>
      </c>
      <c r="X31" s="4" t="s">
        <v>164</v>
      </c>
      <c r="Y31" s="2" t="s">
        <v>40</v>
      </c>
      <c r="Z31" s="2"/>
    </row>
    <row r="32" spans="1:26" ht="16.2" customHeight="1" x14ac:dyDescent="0.3">
      <c r="A32" s="3">
        <v>45744</v>
      </c>
      <c r="B32" s="2" t="s">
        <v>127</v>
      </c>
      <c r="C32" s="2"/>
      <c r="D32" s="2"/>
      <c r="E32" s="2" t="s">
        <v>42</v>
      </c>
      <c r="F32" s="2" t="s">
        <v>128</v>
      </c>
      <c r="G32" s="2" t="s">
        <v>26</v>
      </c>
      <c r="H32" s="2" t="s">
        <v>26</v>
      </c>
      <c r="I32" s="2" t="s">
        <v>29</v>
      </c>
      <c r="J32" s="2" t="s">
        <v>129</v>
      </c>
      <c r="K32" s="2" t="s">
        <v>28</v>
      </c>
      <c r="L32" s="2">
        <v>1</v>
      </c>
      <c r="M32" s="2">
        <v>110</v>
      </c>
      <c r="N32" s="2">
        <v>432</v>
      </c>
      <c r="O32" s="2">
        <v>432</v>
      </c>
      <c r="P32" s="4">
        <v>0</v>
      </c>
      <c r="Q32" s="4">
        <v>786.24</v>
      </c>
      <c r="R32" s="4">
        <v>10.87</v>
      </c>
      <c r="S32" s="4">
        <v>368.51</v>
      </c>
      <c r="T32" s="4">
        <v>0</v>
      </c>
      <c r="U32" s="4">
        <f t="shared" si="0"/>
        <v>1165.6199999999999</v>
      </c>
      <c r="V32" s="4">
        <v>174.84</v>
      </c>
      <c r="W32" s="4">
        <f t="shared" si="1"/>
        <v>1340.4599999999998</v>
      </c>
      <c r="X32" s="4" t="s">
        <v>164</v>
      </c>
      <c r="Y32" s="2" t="s">
        <v>40</v>
      </c>
      <c r="Z32" s="2"/>
    </row>
    <row r="33" spans="1:26" ht="16.2" customHeight="1" x14ac:dyDescent="0.3">
      <c r="A33" s="3">
        <v>45744</v>
      </c>
      <c r="B33" s="2" t="s">
        <v>130</v>
      </c>
      <c r="C33" s="2"/>
      <c r="D33" s="2"/>
      <c r="E33" s="2" t="s">
        <v>42</v>
      </c>
      <c r="F33" s="2" t="s">
        <v>131</v>
      </c>
      <c r="G33" s="2" t="s">
        <v>26</v>
      </c>
      <c r="H33" s="2" t="s">
        <v>26</v>
      </c>
      <c r="I33" s="2" t="s">
        <v>27</v>
      </c>
      <c r="J33" s="2" t="s">
        <v>132</v>
      </c>
      <c r="K33" s="2" t="s">
        <v>28</v>
      </c>
      <c r="L33" s="2">
        <v>1</v>
      </c>
      <c r="M33" s="2">
        <v>64</v>
      </c>
      <c r="N33" s="2">
        <v>122.5</v>
      </c>
      <c r="O33" s="2">
        <v>123</v>
      </c>
      <c r="P33" s="4">
        <v>0</v>
      </c>
      <c r="Q33" s="4">
        <v>270.60000000000002</v>
      </c>
      <c r="R33" s="4">
        <v>10.87</v>
      </c>
      <c r="S33" s="4">
        <v>126.83</v>
      </c>
      <c r="T33" s="4">
        <v>0</v>
      </c>
      <c r="U33" s="4">
        <f t="shared" si="0"/>
        <v>408.3</v>
      </c>
      <c r="V33" s="4">
        <v>61.24</v>
      </c>
      <c r="W33" s="4">
        <f t="shared" si="1"/>
        <v>469.54</v>
      </c>
      <c r="X33" s="4" t="s">
        <v>164</v>
      </c>
      <c r="Y33" s="2" t="s">
        <v>40</v>
      </c>
      <c r="Z33" s="2"/>
    </row>
    <row r="34" spans="1:26" ht="16.2" customHeight="1" x14ac:dyDescent="0.3">
      <c r="A34" s="3">
        <v>45744</v>
      </c>
      <c r="B34" s="2" t="s">
        <v>133</v>
      </c>
      <c r="C34" s="2"/>
      <c r="D34" s="2"/>
      <c r="E34" s="2" t="s">
        <v>42</v>
      </c>
      <c r="F34" s="2" t="s">
        <v>134</v>
      </c>
      <c r="G34" s="2" t="s">
        <v>26</v>
      </c>
      <c r="H34" s="2" t="s">
        <v>26</v>
      </c>
      <c r="I34" s="2" t="s">
        <v>34</v>
      </c>
      <c r="J34" s="2" t="s">
        <v>135</v>
      </c>
      <c r="K34" s="2" t="s">
        <v>28</v>
      </c>
      <c r="L34" s="2">
        <v>1</v>
      </c>
      <c r="M34" s="2">
        <v>35</v>
      </c>
      <c r="N34" s="2">
        <v>23.96</v>
      </c>
      <c r="O34" s="2">
        <v>35</v>
      </c>
      <c r="P34" s="4">
        <v>0</v>
      </c>
      <c r="Q34" s="4">
        <v>104.65</v>
      </c>
      <c r="R34" s="4">
        <v>10.87</v>
      </c>
      <c r="S34" s="4">
        <v>129.31</v>
      </c>
      <c r="T34" s="4">
        <v>171.24</v>
      </c>
      <c r="U34" s="4">
        <f t="shared" si="0"/>
        <v>416.07000000000005</v>
      </c>
      <c r="V34" s="4">
        <v>62.41</v>
      </c>
      <c r="W34" s="4">
        <f t="shared" si="1"/>
        <v>478.48</v>
      </c>
      <c r="X34" s="4" t="s">
        <v>164</v>
      </c>
      <c r="Y34" s="2" t="s">
        <v>40</v>
      </c>
      <c r="Z34" s="2"/>
    </row>
    <row r="35" spans="1:26" ht="16.2" customHeight="1" x14ac:dyDescent="0.3">
      <c r="A35" s="3">
        <v>45744</v>
      </c>
      <c r="B35" s="2" t="s">
        <v>136</v>
      </c>
      <c r="C35" s="2"/>
      <c r="D35" s="2"/>
      <c r="E35" s="2" t="s">
        <v>42</v>
      </c>
      <c r="F35" s="2" t="s">
        <v>137</v>
      </c>
      <c r="G35" s="2" t="s">
        <v>26</v>
      </c>
      <c r="H35" s="2" t="s">
        <v>26</v>
      </c>
      <c r="I35" s="2" t="s">
        <v>49</v>
      </c>
      <c r="J35" s="2" t="s">
        <v>138</v>
      </c>
      <c r="K35" s="2" t="s">
        <v>28</v>
      </c>
      <c r="L35" s="2">
        <v>1</v>
      </c>
      <c r="M35" s="2">
        <v>81</v>
      </c>
      <c r="N35" s="2">
        <v>252</v>
      </c>
      <c r="O35" s="2">
        <v>252</v>
      </c>
      <c r="P35" s="4">
        <v>0</v>
      </c>
      <c r="Q35" s="4">
        <v>529.20000000000005</v>
      </c>
      <c r="R35" s="4">
        <v>10.87</v>
      </c>
      <c r="S35" s="4">
        <v>248.04</v>
      </c>
      <c r="T35" s="4">
        <v>0</v>
      </c>
      <c r="U35" s="4">
        <f t="shared" si="0"/>
        <v>788.11</v>
      </c>
      <c r="V35" s="4">
        <v>118.22</v>
      </c>
      <c r="W35" s="4">
        <f t="shared" si="1"/>
        <v>906.33</v>
      </c>
      <c r="X35" s="4" t="s">
        <v>164</v>
      </c>
      <c r="Y35" s="2" t="s">
        <v>40</v>
      </c>
      <c r="Z35" s="2"/>
    </row>
    <row r="36" spans="1:26" ht="16.2" customHeight="1" x14ac:dyDescent="0.3">
      <c r="A36" s="3">
        <v>45744</v>
      </c>
      <c r="B36" s="2" t="s">
        <v>139</v>
      </c>
      <c r="C36" s="2"/>
      <c r="D36" s="2"/>
      <c r="E36" s="2" t="s">
        <v>42</v>
      </c>
      <c r="F36" s="2" t="s">
        <v>140</v>
      </c>
      <c r="G36" s="2" t="s">
        <v>26</v>
      </c>
      <c r="H36" s="2" t="s">
        <v>26</v>
      </c>
      <c r="I36" s="2" t="s">
        <v>29</v>
      </c>
      <c r="J36" s="2" t="s">
        <v>141</v>
      </c>
      <c r="K36" s="2" t="s">
        <v>28</v>
      </c>
      <c r="L36" s="2">
        <v>1</v>
      </c>
      <c r="M36" s="2">
        <v>18</v>
      </c>
      <c r="N36" s="2">
        <v>19.2</v>
      </c>
      <c r="O36" s="2">
        <v>20</v>
      </c>
      <c r="P36" s="4">
        <v>0</v>
      </c>
      <c r="Q36" s="4">
        <v>45.29</v>
      </c>
      <c r="R36" s="4">
        <v>10.87</v>
      </c>
      <c r="S36" s="4">
        <v>21.23</v>
      </c>
      <c r="T36" s="4">
        <v>0</v>
      </c>
      <c r="U36" s="4">
        <f t="shared" si="0"/>
        <v>77.39</v>
      </c>
      <c r="V36" s="4">
        <v>11.61</v>
      </c>
      <c r="W36" s="4">
        <f t="shared" si="1"/>
        <v>89</v>
      </c>
      <c r="X36" s="4" t="s">
        <v>164</v>
      </c>
      <c r="Y36" s="2" t="s">
        <v>40</v>
      </c>
      <c r="Z36" s="2"/>
    </row>
    <row r="37" spans="1:26" ht="16.2" customHeight="1" x14ac:dyDescent="0.3">
      <c r="A37" s="3">
        <v>45747</v>
      </c>
      <c r="B37" s="2" t="s">
        <v>149</v>
      </c>
      <c r="C37" s="2"/>
      <c r="D37" s="2"/>
      <c r="E37" s="2" t="s">
        <v>42</v>
      </c>
      <c r="F37" s="2" t="s">
        <v>150</v>
      </c>
      <c r="G37" s="2" t="s">
        <v>26</v>
      </c>
      <c r="H37" s="2" t="s">
        <v>26</v>
      </c>
      <c r="I37" s="2" t="s">
        <v>29</v>
      </c>
      <c r="J37" s="2" t="s">
        <v>104</v>
      </c>
      <c r="K37" s="2" t="s">
        <v>28</v>
      </c>
      <c r="L37" s="2">
        <v>1</v>
      </c>
      <c r="M37" s="2">
        <v>49</v>
      </c>
      <c r="N37" s="2">
        <v>216</v>
      </c>
      <c r="O37" s="2">
        <v>216</v>
      </c>
      <c r="P37" s="4">
        <v>0</v>
      </c>
      <c r="Q37" s="4">
        <v>393.12</v>
      </c>
      <c r="R37" s="4">
        <v>10.87</v>
      </c>
      <c r="S37" s="4">
        <v>184.26</v>
      </c>
      <c r="T37" s="4">
        <v>0</v>
      </c>
      <c r="U37" s="4">
        <f t="shared" si="0"/>
        <v>588.25</v>
      </c>
      <c r="V37" s="4">
        <v>88.24</v>
      </c>
      <c r="W37" s="4">
        <f t="shared" si="1"/>
        <v>676.49</v>
      </c>
      <c r="X37" s="4" t="s">
        <v>164</v>
      </c>
      <c r="Y37" s="2" t="s">
        <v>40</v>
      </c>
      <c r="Z37" s="2"/>
    </row>
    <row r="38" spans="1:26" ht="16.2" customHeight="1" x14ac:dyDescent="0.3">
      <c r="A38" s="3">
        <v>45747</v>
      </c>
      <c r="B38" s="2" t="s">
        <v>151</v>
      </c>
      <c r="C38" s="2"/>
      <c r="D38" s="2"/>
      <c r="E38" s="2" t="s">
        <v>42</v>
      </c>
      <c r="F38" s="2" t="s">
        <v>152</v>
      </c>
      <c r="G38" s="2" t="s">
        <v>26</v>
      </c>
      <c r="H38" s="2" t="s">
        <v>26</v>
      </c>
      <c r="I38" s="2" t="s">
        <v>49</v>
      </c>
      <c r="J38" s="2" t="s">
        <v>50</v>
      </c>
      <c r="K38" s="2" t="s">
        <v>28</v>
      </c>
      <c r="L38" s="2">
        <v>1</v>
      </c>
      <c r="M38" s="2">
        <v>67</v>
      </c>
      <c r="N38" s="2">
        <v>185.28</v>
      </c>
      <c r="O38" s="2">
        <v>186</v>
      </c>
      <c r="P38" s="4">
        <v>0</v>
      </c>
      <c r="Q38" s="4">
        <v>390.6</v>
      </c>
      <c r="R38" s="4">
        <v>10.87</v>
      </c>
      <c r="S38" s="4">
        <v>183.07</v>
      </c>
      <c r="T38" s="4">
        <v>0</v>
      </c>
      <c r="U38" s="4">
        <f t="shared" si="0"/>
        <v>584.54</v>
      </c>
      <c r="V38" s="4">
        <v>87.68</v>
      </c>
      <c r="W38" s="4">
        <f t="shared" si="1"/>
        <v>672.22</v>
      </c>
      <c r="X38" s="4" t="s">
        <v>164</v>
      </c>
      <c r="Y38" s="2" t="s">
        <v>40</v>
      </c>
      <c r="Z38" s="2"/>
    </row>
    <row r="39" spans="1:26" ht="16.2" customHeight="1" x14ac:dyDescent="0.3">
      <c r="A39" s="3">
        <v>45747</v>
      </c>
      <c r="B39" s="2" t="s">
        <v>153</v>
      </c>
      <c r="C39" s="2"/>
      <c r="D39" s="2"/>
      <c r="E39" s="2" t="s">
        <v>42</v>
      </c>
      <c r="F39" s="2" t="s">
        <v>154</v>
      </c>
      <c r="G39" s="2" t="s">
        <v>26</v>
      </c>
      <c r="H39" s="2" t="s">
        <v>26</v>
      </c>
      <c r="I39" s="2" t="s">
        <v>29</v>
      </c>
      <c r="J39" s="2" t="s">
        <v>63</v>
      </c>
      <c r="K39" s="2" t="s">
        <v>28</v>
      </c>
      <c r="L39" s="2">
        <v>1</v>
      </c>
      <c r="M39" s="2">
        <v>50</v>
      </c>
      <c r="N39" s="2">
        <v>367.5</v>
      </c>
      <c r="O39" s="2">
        <v>368</v>
      </c>
      <c r="P39" s="4">
        <v>0</v>
      </c>
      <c r="Q39" s="4">
        <v>669.76</v>
      </c>
      <c r="R39" s="4">
        <v>10.87</v>
      </c>
      <c r="S39" s="4">
        <v>313.92</v>
      </c>
      <c r="T39" s="4">
        <v>0</v>
      </c>
      <c r="U39" s="4">
        <f t="shared" si="0"/>
        <v>994.55</v>
      </c>
      <c r="V39" s="4">
        <v>149.18</v>
      </c>
      <c r="W39" s="4">
        <f t="shared" si="1"/>
        <v>1143.73</v>
      </c>
      <c r="X39" s="4" t="s">
        <v>164</v>
      </c>
      <c r="Y39" s="2" t="s">
        <v>40</v>
      </c>
      <c r="Z39" s="2"/>
    </row>
    <row r="40" spans="1:26" ht="16.2" customHeight="1" x14ac:dyDescent="0.3">
      <c r="A40" s="3">
        <v>45747</v>
      </c>
      <c r="B40" s="2" t="s">
        <v>155</v>
      </c>
      <c r="C40" s="2"/>
      <c r="D40" s="2"/>
      <c r="E40" s="2" t="s">
        <v>42</v>
      </c>
      <c r="F40" s="2" t="s">
        <v>156</v>
      </c>
      <c r="G40" s="2" t="s">
        <v>26</v>
      </c>
      <c r="H40" s="2" t="s">
        <v>26</v>
      </c>
      <c r="I40" s="2" t="s">
        <v>117</v>
      </c>
      <c r="J40" s="2" t="s">
        <v>157</v>
      </c>
      <c r="K40" s="2" t="s">
        <v>28</v>
      </c>
      <c r="L40" s="2">
        <v>1</v>
      </c>
      <c r="M40" s="2">
        <v>35</v>
      </c>
      <c r="N40" s="2">
        <v>99</v>
      </c>
      <c r="O40" s="2">
        <v>99</v>
      </c>
      <c r="P40" s="4">
        <v>0</v>
      </c>
      <c r="Q40" s="4">
        <v>197.01</v>
      </c>
      <c r="R40" s="4">
        <v>10.87</v>
      </c>
      <c r="S40" s="4">
        <v>224.19</v>
      </c>
      <c r="T40" s="4">
        <v>281.32</v>
      </c>
      <c r="U40" s="4">
        <f t="shared" si="0"/>
        <v>713.39</v>
      </c>
      <c r="V40" s="4">
        <v>107.01</v>
      </c>
      <c r="W40" s="4">
        <f t="shared" si="1"/>
        <v>820.4</v>
      </c>
      <c r="X40" s="4" t="s">
        <v>164</v>
      </c>
      <c r="Y40" s="2" t="s">
        <v>40</v>
      </c>
      <c r="Z40" s="2"/>
    </row>
    <row r="41" spans="1:26" ht="16.2" customHeight="1" x14ac:dyDescent="0.3">
      <c r="A41" s="3">
        <v>45747</v>
      </c>
      <c r="B41" s="2" t="s">
        <v>158</v>
      </c>
      <c r="C41" s="2"/>
      <c r="D41" s="2"/>
      <c r="E41" s="2" t="s">
        <v>42</v>
      </c>
      <c r="F41" s="2" t="s">
        <v>159</v>
      </c>
      <c r="G41" s="2" t="s">
        <v>26</v>
      </c>
      <c r="H41" s="2" t="s">
        <v>26</v>
      </c>
      <c r="I41" s="2" t="s">
        <v>29</v>
      </c>
      <c r="J41" s="2" t="s">
        <v>160</v>
      </c>
      <c r="K41" s="2" t="s">
        <v>28</v>
      </c>
      <c r="L41" s="2">
        <v>3</v>
      </c>
      <c r="M41" s="2">
        <v>159</v>
      </c>
      <c r="N41" s="2">
        <v>449.7</v>
      </c>
      <c r="O41" s="2">
        <v>450</v>
      </c>
      <c r="P41" s="4">
        <v>0</v>
      </c>
      <c r="Q41" s="4">
        <v>819</v>
      </c>
      <c r="R41" s="4">
        <v>10.87</v>
      </c>
      <c r="S41" s="4">
        <v>383.87</v>
      </c>
      <c r="T41" s="4">
        <v>0</v>
      </c>
      <c r="U41" s="4">
        <f t="shared" si="0"/>
        <v>1213.74</v>
      </c>
      <c r="V41" s="4">
        <v>182.06</v>
      </c>
      <c r="W41" s="4">
        <f t="shared" si="1"/>
        <v>1395.8</v>
      </c>
      <c r="X41" s="4" t="s">
        <v>164</v>
      </c>
      <c r="Y41" s="2" t="s">
        <v>40</v>
      </c>
      <c r="Z41" s="2"/>
    </row>
    <row r="42" spans="1:26" ht="16.2" customHeight="1" x14ac:dyDescent="0.3">
      <c r="A42" s="3">
        <v>45744</v>
      </c>
      <c r="B42" s="2" t="s">
        <v>142</v>
      </c>
      <c r="C42" s="2"/>
      <c r="D42" s="2"/>
      <c r="E42" s="2" t="s">
        <v>42</v>
      </c>
      <c r="F42" s="2" t="s">
        <v>143</v>
      </c>
      <c r="G42" s="2" t="s">
        <v>26</v>
      </c>
      <c r="H42" s="2" t="s">
        <v>26</v>
      </c>
      <c r="I42" s="2" t="s">
        <v>29</v>
      </c>
      <c r="J42" s="2" t="s">
        <v>144</v>
      </c>
      <c r="K42" s="2" t="s">
        <v>28</v>
      </c>
      <c r="L42" s="2">
        <v>1</v>
      </c>
      <c r="M42" s="2">
        <v>25</v>
      </c>
      <c r="N42" s="2">
        <v>91.12</v>
      </c>
      <c r="O42" s="2">
        <v>92</v>
      </c>
      <c r="P42" s="4">
        <v>0</v>
      </c>
      <c r="Q42" s="4">
        <v>167.44</v>
      </c>
      <c r="R42" s="4">
        <v>10.87</v>
      </c>
      <c r="S42" s="4">
        <v>78.48</v>
      </c>
      <c r="T42" s="4">
        <v>0</v>
      </c>
      <c r="U42" s="4">
        <f t="shared" si="0"/>
        <v>256.79000000000002</v>
      </c>
      <c r="V42" s="4">
        <v>38.520000000000003</v>
      </c>
      <c r="W42" s="4">
        <f t="shared" si="1"/>
        <v>295.31</v>
      </c>
      <c r="X42" s="4" t="s">
        <v>164</v>
      </c>
      <c r="Y42" s="2" t="s">
        <v>40</v>
      </c>
      <c r="Z42" s="2"/>
    </row>
    <row r="43" spans="1:26" ht="16.2" customHeight="1" x14ac:dyDescent="0.3">
      <c r="A43" s="3">
        <v>45744</v>
      </c>
      <c r="B43" s="2" t="s">
        <v>145</v>
      </c>
      <c r="C43" s="2"/>
      <c r="D43" s="2"/>
      <c r="E43" s="2" t="s">
        <v>42</v>
      </c>
      <c r="F43" s="2" t="s">
        <v>146</v>
      </c>
      <c r="G43" s="2" t="s">
        <v>26</v>
      </c>
      <c r="H43" s="2" t="s">
        <v>26</v>
      </c>
      <c r="I43" s="2" t="s">
        <v>29</v>
      </c>
      <c r="J43" s="2" t="s">
        <v>147</v>
      </c>
      <c r="K43" s="2" t="s">
        <v>28</v>
      </c>
      <c r="L43" s="2">
        <v>1</v>
      </c>
      <c r="M43" s="2">
        <v>69</v>
      </c>
      <c r="N43" s="2">
        <v>336</v>
      </c>
      <c r="O43" s="2">
        <v>336</v>
      </c>
      <c r="P43" s="4">
        <v>0</v>
      </c>
      <c r="Q43" s="4">
        <v>611.52</v>
      </c>
      <c r="R43" s="4">
        <v>10.87</v>
      </c>
      <c r="S43" s="4">
        <v>286.62</v>
      </c>
      <c r="T43" s="4">
        <v>0</v>
      </c>
      <c r="U43" s="4">
        <f t="shared" si="0"/>
        <v>909.01</v>
      </c>
      <c r="V43" s="4">
        <v>136.35</v>
      </c>
      <c r="W43" s="4">
        <f t="shared" si="1"/>
        <v>1045.3599999999999</v>
      </c>
      <c r="X43" s="4" t="s">
        <v>164</v>
      </c>
      <c r="Y43" s="2" t="s">
        <v>40</v>
      </c>
      <c r="Z43" s="2"/>
    </row>
    <row r="44" spans="1:26" ht="16.2" customHeight="1" x14ac:dyDescent="0.3">
      <c r="A44" s="3">
        <v>45743</v>
      </c>
      <c r="B44" s="2" t="s">
        <v>100</v>
      </c>
      <c r="C44" s="2"/>
      <c r="D44" s="2"/>
      <c r="E44" s="2" t="s">
        <v>61</v>
      </c>
      <c r="F44" s="2" t="s">
        <v>101</v>
      </c>
      <c r="G44" s="2" t="s">
        <v>26</v>
      </c>
      <c r="H44" s="2" t="s">
        <v>26</v>
      </c>
      <c r="I44" s="2" t="s">
        <v>49</v>
      </c>
      <c r="J44" s="2" t="s">
        <v>50</v>
      </c>
      <c r="K44" s="2" t="s">
        <v>28</v>
      </c>
      <c r="L44" s="2">
        <v>1</v>
      </c>
      <c r="M44" s="2">
        <v>43</v>
      </c>
      <c r="N44" s="2">
        <v>136.5</v>
      </c>
      <c r="O44" s="2">
        <v>137</v>
      </c>
      <c r="P44" s="4">
        <v>0</v>
      </c>
      <c r="Q44" s="4">
        <v>287.7</v>
      </c>
      <c r="R44" s="4">
        <v>10.87</v>
      </c>
      <c r="S44" s="4">
        <v>134.84</v>
      </c>
      <c r="T44" s="4">
        <v>0</v>
      </c>
      <c r="U44" s="4">
        <f t="shared" si="0"/>
        <v>433.40999999999997</v>
      </c>
      <c r="V44" s="4">
        <v>65.010000000000005</v>
      </c>
      <c r="W44" s="4">
        <f t="shared" si="1"/>
        <v>498.41999999999996</v>
      </c>
      <c r="X44" s="4" t="s">
        <v>164</v>
      </c>
      <c r="Y44" s="2" t="s">
        <v>40</v>
      </c>
      <c r="Z44" s="2"/>
    </row>
    <row r="45" spans="1:26" ht="16.2" customHeight="1" x14ac:dyDescent="0.3">
      <c r="A45" s="3">
        <v>45743</v>
      </c>
      <c r="B45" s="2" t="s">
        <v>102</v>
      </c>
      <c r="C45" s="2"/>
      <c r="D45" s="2"/>
      <c r="E45" s="2" t="s">
        <v>61</v>
      </c>
      <c r="F45" s="2" t="s">
        <v>103</v>
      </c>
      <c r="G45" s="2" t="s">
        <v>26</v>
      </c>
      <c r="H45" s="2" t="s">
        <v>26</v>
      </c>
      <c r="I45" s="2" t="s">
        <v>29</v>
      </c>
      <c r="J45" s="2" t="s">
        <v>104</v>
      </c>
      <c r="K45" s="2" t="s">
        <v>28</v>
      </c>
      <c r="L45" s="2">
        <v>2</v>
      </c>
      <c r="M45" s="2">
        <v>196</v>
      </c>
      <c r="N45" s="2">
        <v>449.81</v>
      </c>
      <c r="O45" s="2">
        <v>450</v>
      </c>
      <c r="P45" s="4">
        <v>0</v>
      </c>
      <c r="Q45" s="4">
        <v>819</v>
      </c>
      <c r="R45" s="4">
        <v>10.87</v>
      </c>
      <c r="S45" s="4">
        <v>383.87</v>
      </c>
      <c r="T45" s="4">
        <v>0</v>
      </c>
      <c r="U45" s="4">
        <f t="shared" si="0"/>
        <v>1213.74</v>
      </c>
      <c r="V45" s="4">
        <v>182.06</v>
      </c>
      <c r="W45" s="4">
        <f t="shared" si="1"/>
        <v>1395.8</v>
      </c>
      <c r="X45" s="4" t="s">
        <v>164</v>
      </c>
      <c r="Y45" s="2" t="s">
        <v>40</v>
      </c>
      <c r="Z45" s="2"/>
    </row>
    <row r="46" spans="1:26" ht="16.2" customHeight="1" x14ac:dyDescent="0.3">
      <c r="A46" s="3">
        <v>45747</v>
      </c>
      <c r="B46" s="2" t="s">
        <v>161</v>
      </c>
      <c r="C46" s="2" t="s">
        <v>71</v>
      </c>
      <c r="D46" s="2"/>
      <c r="E46" s="2" t="s">
        <v>162</v>
      </c>
      <c r="F46" s="2" t="s">
        <v>72</v>
      </c>
      <c r="G46" s="2" t="s">
        <v>27</v>
      </c>
      <c r="H46" s="2" t="s">
        <v>27</v>
      </c>
      <c r="I46" s="2" t="s">
        <v>32</v>
      </c>
      <c r="J46" s="2" t="s">
        <v>163</v>
      </c>
      <c r="K46" s="2" t="s">
        <v>28</v>
      </c>
      <c r="L46" s="2">
        <v>2</v>
      </c>
      <c r="M46" s="2">
        <v>150</v>
      </c>
      <c r="N46" s="2">
        <v>593</v>
      </c>
      <c r="O46" s="2">
        <v>593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f t="shared" si="0"/>
        <v>0</v>
      </c>
      <c r="V46" s="4">
        <v>0</v>
      </c>
      <c r="W46" s="4">
        <f t="shared" si="1"/>
        <v>0</v>
      </c>
      <c r="X46" s="4" t="s">
        <v>164</v>
      </c>
      <c r="Y46" s="2" t="s">
        <v>40</v>
      </c>
      <c r="Z46" s="2"/>
    </row>
  </sheetData>
  <sortState xmlns:xlrd2="http://schemas.microsoft.com/office/spreadsheetml/2017/richdata2" ref="A2:Z47">
    <sortCondition ref="B2:B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2025-04-03T13:23:08Z</dcterms:created>
  <dcterms:modified xsi:type="dcterms:W3CDTF">2025-04-04T08:01:52Z</dcterms:modified>
</cp:coreProperties>
</file>