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8" i="1" l="1"/>
  <c r="V18" i="1" s="1"/>
  <c r="T16" i="1"/>
  <c r="V16" i="1" s="1"/>
  <c r="T14" i="1"/>
  <c r="V14" i="1" s="1"/>
  <c r="T12" i="1"/>
  <c r="V12" i="1" s="1"/>
  <c r="T10" i="1"/>
  <c r="V10" i="1" s="1"/>
  <c r="T8" i="1"/>
  <c r="V8" i="1" s="1"/>
  <c r="T6" i="1"/>
  <c r="V6" i="1" s="1"/>
  <c r="T4" i="1"/>
  <c r="V4" i="1" s="1"/>
  <c r="T3" i="1"/>
  <c r="V3" i="1" s="1"/>
  <c r="T5" i="1"/>
  <c r="V5" i="1" s="1"/>
  <c r="T7" i="1"/>
  <c r="V7" i="1" s="1"/>
  <c r="T9" i="1"/>
  <c r="V9" i="1" s="1"/>
  <c r="T11" i="1"/>
  <c r="V11" i="1" s="1"/>
  <c r="T13" i="1"/>
  <c r="V13" i="1" s="1"/>
  <c r="T15" i="1"/>
  <c r="V15" i="1" s="1"/>
  <c r="T17" i="1"/>
  <c r="V17" i="1" s="1"/>
  <c r="T2" i="1" l="1"/>
  <c r="V2" i="1" s="1"/>
</calcChain>
</file>

<file path=xl/sharedStrings.xml><?xml version="1.0" encoding="utf-8"?>
<sst xmlns="http://schemas.openxmlformats.org/spreadsheetml/2006/main" count="195" uniqueCount="82">
  <si>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</si>
  <si>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</si>
  <si>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</si>
  <si>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</si>
  <si>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</si>
  <si>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</si>
  <si>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</si>
  <si>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</si>
  <si>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</si>
  <si>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</si>
  <si>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</si>
  <si>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</si>
  <si>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</si>
  <si>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</si>
  <si>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</si>
  <si>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</si>
  <si>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</si>
  <si>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</si>
  <si>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</si>
  <si>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</si>
  <si>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</si>
  <si>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</si>
  <si>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</si>
  <si>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</si>
  <si>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</si>
  <si>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2051826</t>
  </si>
  <si>
    <t>IE GLOBAL</t>
  </si>
  <si>
    <t>MORNE LORRAINE</t>
  </si>
  <si>
    <t>CPT</t>
  </si>
  <si>
    <t>PLZ</t>
  </si>
  <si>
    <t>LORRAINE</t>
  </si>
  <si>
    <t>DOOR</t>
  </si>
  <si>
    <t>MOV001</t>
  </si>
  <si>
    <t>2051825</t>
  </si>
  <si>
    <t>PICK N PAY KZN</t>
  </si>
  <si>
    <t>DBN</t>
  </si>
  <si>
    <t>WESTMEAD (DUR) PINETOWN</t>
  </si>
  <si>
    <t>2042484</t>
  </si>
  <si>
    <t>JNB</t>
  </si>
  <si>
    <t>NEAVE IND AREA</t>
  </si>
  <si>
    <t>2042483</t>
  </si>
  <si>
    <t>PRIONTEX DBN</t>
  </si>
  <si>
    <t>MOUNT EDGECOMBE</t>
  </si>
  <si>
    <t>2183247</t>
  </si>
  <si>
    <t>WYNBERG</t>
  </si>
  <si>
    <t>2147897</t>
  </si>
  <si>
    <t>SANJMED MEDICAL DISTRIBUTION</t>
  </si>
  <si>
    <t>PRIONTEX</t>
  </si>
  <si>
    <t>2183249</t>
  </si>
  <si>
    <t>GRJ</t>
  </si>
  <si>
    <t>GEORGE</t>
  </si>
  <si>
    <t>2183250</t>
  </si>
  <si>
    <t>2183248</t>
  </si>
  <si>
    <t>2051809</t>
  </si>
  <si>
    <t>MORNE</t>
  </si>
  <si>
    <t>PHOENIX</t>
  </si>
  <si>
    <t>PTA</t>
  </si>
  <si>
    <t>2096173</t>
  </si>
  <si>
    <t>CARDIES MALL OF THE SOUTH</t>
  </si>
  <si>
    <t>KLIP RIVER</t>
  </si>
  <si>
    <t>2096174</t>
  </si>
  <si>
    <t>CARDIES BEDFORD</t>
  </si>
  <si>
    <t>BEDFORDVIEW</t>
  </si>
  <si>
    <t>2096177</t>
  </si>
  <si>
    <t>CARDIES ROSEBANK</t>
  </si>
  <si>
    <t>ROSEBANK</t>
  </si>
  <si>
    <t>2096178</t>
  </si>
  <si>
    <t>CARDIES MENLYN   PARK</t>
  </si>
  <si>
    <t>MENLO PARK</t>
  </si>
  <si>
    <t>2096180</t>
  </si>
  <si>
    <t>CARDIES SANDTON</t>
  </si>
  <si>
    <t>SANDTON</t>
  </si>
  <si>
    <t>2096181</t>
  </si>
  <si>
    <t>CARDIES TYGERVALLEY</t>
  </si>
  <si>
    <t>BELLVILLE</t>
  </si>
  <si>
    <t>2096175</t>
  </si>
  <si>
    <t>CARDIES MALL OF AFRICA</t>
  </si>
  <si>
    <t>MIDRAND</t>
  </si>
  <si>
    <t>INV265076</t>
  </si>
  <si>
    <t>GEORGE PROVINCIAL HOSPITAL</t>
  </si>
  <si>
    <t>PRIONTEX PE</t>
  </si>
  <si>
    <t>PRIONTEX CAPE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</si>
</sst>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J1" workbookViewId="0">
      <selection activeCell="T19" sqref="T19:X19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32.42578125" bestFit="1" customWidth="1"/>
    <col min="5" max="5" width="29" bestFit="1" customWidth="1"/>
    <col min="6" max="6" width="7" bestFit="1" customWidth="1"/>
    <col min="7" max="7" width="6.42578125" bestFit="1" customWidth="1"/>
    <col min="8" max="8" width="11.28515625" bestFit="1" customWidth="1"/>
    <col min="9" max="9" width="27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2" width="7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44532</v>
      </c>
      <c r="B2" s="4" t="s">
        <v>40</v>
      </c>
      <c r="C2" s="4"/>
      <c r="D2" s="4" t="s">
        <v>47</v>
      </c>
      <c r="E2" s="4" t="s">
        <v>41</v>
      </c>
      <c r="F2" s="4" t="s">
        <v>38</v>
      </c>
      <c r="G2" s="4" t="s">
        <v>38</v>
      </c>
      <c r="H2" s="4" t="s">
        <v>35</v>
      </c>
      <c r="I2" s="4" t="s">
        <v>42</v>
      </c>
      <c r="J2" s="4" t="s">
        <v>31</v>
      </c>
      <c r="K2" s="4">
        <v>12</v>
      </c>
      <c r="L2" s="4">
        <v>380</v>
      </c>
      <c r="M2" s="4">
        <v>184.92</v>
      </c>
      <c r="N2" s="4">
        <v>380</v>
      </c>
      <c r="O2" s="5">
        <v>0</v>
      </c>
      <c r="P2" s="5">
        <v>523.64</v>
      </c>
      <c r="Q2" s="5">
        <v>0</v>
      </c>
      <c r="R2" s="5">
        <v>198.88</v>
      </c>
      <c r="S2" s="5">
        <v>0</v>
      </c>
      <c r="T2" s="5">
        <f>SUM(O2:S2)</f>
        <v>722.52</v>
      </c>
      <c r="U2" s="5">
        <v>108.37</v>
      </c>
      <c r="V2" s="5">
        <f>SUM(T2:U2)</f>
        <v>830.89</v>
      </c>
      <c r="W2" s="4" t="s">
        <v>78</v>
      </c>
      <c r="X2" s="4" t="s">
        <v>32</v>
      </c>
      <c r="Y2" s="4"/>
    </row>
    <row r="3" spans="1:25" x14ac:dyDescent="0.25">
      <c r="A3" s="3">
        <v>44532</v>
      </c>
      <c r="B3" s="4" t="s">
        <v>37</v>
      </c>
      <c r="C3" s="4"/>
      <c r="D3" s="4" t="s">
        <v>47</v>
      </c>
      <c r="E3" s="4" t="s">
        <v>80</v>
      </c>
      <c r="F3" s="4" t="s">
        <v>38</v>
      </c>
      <c r="G3" s="4" t="s">
        <v>38</v>
      </c>
      <c r="H3" s="4" t="s">
        <v>29</v>
      </c>
      <c r="I3" s="4" t="s">
        <v>39</v>
      </c>
      <c r="J3" s="4" t="s">
        <v>31</v>
      </c>
      <c r="K3" s="4">
        <v>1</v>
      </c>
      <c r="L3" s="4">
        <v>532</v>
      </c>
      <c r="M3" s="4">
        <v>351.12</v>
      </c>
      <c r="N3" s="4">
        <v>532</v>
      </c>
      <c r="O3" s="5">
        <v>0</v>
      </c>
      <c r="P3" s="5">
        <v>1268.82</v>
      </c>
      <c r="Q3" s="5">
        <v>0</v>
      </c>
      <c r="R3" s="5">
        <v>481.9</v>
      </c>
      <c r="S3" s="5">
        <v>0</v>
      </c>
      <c r="T3" s="5">
        <f>SUM(O3:S3)</f>
        <v>1750.7199999999998</v>
      </c>
      <c r="U3" s="5">
        <v>262.60000000000002</v>
      </c>
      <c r="V3" s="5">
        <f>SUM(T3:U3)</f>
        <v>2013.3199999999997</v>
      </c>
      <c r="W3" s="4" t="s">
        <v>78</v>
      </c>
      <c r="X3" s="4" t="s">
        <v>32</v>
      </c>
      <c r="Y3" s="4"/>
    </row>
    <row r="4" spans="1:25" x14ac:dyDescent="0.25">
      <c r="A4" s="3">
        <v>44540</v>
      </c>
      <c r="B4" s="4" t="s">
        <v>53</v>
      </c>
      <c r="C4" s="4"/>
      <c r="D4" s="4" t="s">
        <v>26</v>
      </c>
      <c r="E4" s="4" t="s">
        <v>54</v>
      </c>
      <c r="F4" s="4" t="s">
        <v>28</v>
      </c>
      <c r="G4" s="4" t="s">
        <v>28</v>
      </c>
      <c r="H4" s="4" t="s">
        <v>29</v>
      </c>
      <c r="I4" s="4" t="s">
        <v>30</v>
      </c>
      <c r="J4" s="4" t="s">
        <v>31</v>
      </c>
      <c r="K4" s="4">
        <v>12</v>
      </c>
      <c r="L4" s="4">
        <v>176</v>
      </c>
      <c r="M4" s="4">
        <v>107.49</v>
      </c>
      <c r="N4" s="4">
        <v>176</v>
      </c>
      <c r="O4" s="5">
        <v>0</v>
      </c>
      <c r="P4" s="5">
        <v>373.12</v>
      </c>
      <c r="Q4" s="5">
        <v>0</v>
      </c>
      <c r="R4" s="5">
        <v>141.71</v>
      </c>
      <c r="S4" s="5">
        <v>0</v>
      </c>
      <c r="T4" s="5">
        <f>SUM(O4:S4)</f>
        <v>514.83000000000004</v>
      </c>
      <c r="U4" s="5">
        <v>77.22</v>
      </c>
      <c r="V4" s="5">
        <f>SUM(T4:U4)</f>
        <v>592.05000000000007</v>
      </c>
      <c r="W4" s="4" t="s">
        <v>78</v>
      </c>
      <c r="X4" s="4" t="s">
        <v>32</v>
      </c>
      <c r="Y4" s="4"/>
    </row>
    <row r="5" spans="1:25" x14ac:dyDescent="0.25">
      <c r="A5" s="3">
        <v>44532</v>
      </c>
      <c r="B5" s="4" t="s">
        <v>33</v>
      </c>
      <c r="C5" s="4"/>
      <c r="D5" s="4" t="s">
        <v>26</v>
      </c>
      <c r="E5" s="4" t="s">
        <v>34</v>
      </c>
      <c r="F5" s="4" t="s">
        <v>28</v>
      </c>
      <c r="G5" s="4" t="s">
        <v>28</v>
      </c>
      <c r="H5" s="4" t="s">
        <v>35</v>
      </c>
      <c r="I5" s="4" t="s">
        <v>36</v>
      </c>
      <c r="J5" s="4" t="s">
        <v>31</v>
      </c>
      <c r="K5" s="4">
        <v>3</v>
      </c>
      <c r="L5" s="4">
        <v>50</v>
      </c>
      <c r="M5" s="4">
        <v>21.57</v>
      </c>
      <c r="N5" s="4">
        <v>50</v>
      </c>
      <c r="O5" s="5">
        <v>0</v>
      </c>
      <c r="P5" s="5">
        <v>120.31</v>
      </c>
      <c r="Q5" s="5">
        <v>0</v>
      </c>
      <c r="R5" s="5">
        <v>45.7</v>
      </c>
      <c r="S5" s="5">
        <v>0</v>
      </c>
      <c r="T5" s="5">
        <f>SUM(O5:S5)</f>
        <v>166.01</v>
      </c>
      <c r="U5" s="5">
        <v>24.9</v>
      </c>
      <c r="V5" s="5">
        <f>SUM(T5:U5)</f>
        <v>190.91</v>
      </c>
      <c r="W5" s="4" t="s">
        <v>78</v>
      </c>
      <c r="X5" s="4" t="s">
        <v>32</v>
      </c>
      <c r="Y5" s="4"/>
    </row>
    <row r="6" spans="1:25" x14ac:dyDescent="0.25">
      <c r="A6" s="3">
        <v>44532</v>
      </c>
      <c r="B6" s="4" t="s">
        <v>25</v>
      </c>
      <c r="C6" s="4"/>
      <c r="D6" s="4" t="s">
        <v>26</v>
      </c>
      <c r="E6" s="4" t="s">
        <v>27</v>
      </c>
      <c r="F6" s="4" t="s">
        <v>28</v>
      </c>
      <c r="G6" s="4" t="s">
        <v>28</v>
      </c>
      <c r="H6" s="4" t="s">
        <v>29</v>
      </c>
      <c r="I6" s="4" t="s">
        <v>30</v>
      </c>
      <c r="J6" s="4" t="s">
        <v>31</v>
      </c>
      <c r="K6" s="4">
        <v>18</v>
      </c>
      <c r="L6" s="4">
        <v>308</v>
      </c>
      <c r="M6" s="4">
        <v>208.04</v>
      </c>
      <c r="N6" s="4">
        <v>308</v>
      </c>
      <c r="O6" s="5">
        <v>0</v>
      </c>
      <c r="P6" s="5">
        <v>652.96</v>
      </c>
      <c r="Q6" s="5">
        <v>0</v>
      </c>
      <c r="R6" s="5">
        <v>248</v>
      </c>
      <c r="S6" s="5">
        <v>0</v>
      </c>
      <c r="T6" s="5">
        <f>SUM(O6:S6)</f>
        <v>900.96</v>
      </c>
      <c r="U6" s="5">
        <v>135.13999999999999</v>
      </c>
      <c r="V6" s="5">
        <f>SUM(T6:U6)</f>
        <v>1036.0999999999999</v>
      </c>
      <c r="W6" s="4" t="s">
        <v>78</v>
      </c>
      <c r="X6" s="4" t="s">
        <v>32</v>
      </c>
      <c r="Y6" s="4"/>
    </row>
    <row r="7" spans="1:25" x14ac:dyDescent="0.25">
      <c r="A7" s="3">
        <v>44543</v>
      </c>
      <c r="B7" s="4" t="s">
        <v>57</v>
      </c>
      <c r="C7" s="4"/>
      <c r="D7" s="4" t="s">
        <v>55</v>
      </c>
      <c r="E7" s="4" t="s">
        <v>58</v>
      </c>
      <c r="F7" s="4" t="s">
        <v>35</v>
      </c>
      <c r="G7" s="4" t="s">
        <v>35</v>
      </c>
      <c r="H7" s="4" t="s">
        <v>38</v>
      </c>
      <c r="I7" s="4" t="s">
        <v>59</v>
      </c>
      <c r="J7" s="4" t="s">
        <v>31</v>
      </c>
      <c r="K7" s="4">
        <v>1</v>
      </c>
      <c r="L7" s="4">
        <v>71</v>
      </c>
      <c r="M7" s="4">
        <v>102.39</v>
      </c>
      <c r="N7" s="4">
        <v>103</v>
      </c>
      <c r="O7" s="5">
        <v>0</v>
      </c>
      <c r="P7" s="5">
        <v>141.93</v>
      </c>
      <c r="Q7" s="5">
        <v>0</v>
      </c>
      <c r="R7" s="5">
        <v>53.91</v>
      </c>
      <c r="S7" s="5">
        <v>0</v>
      </c>
      <c r="T7" s="5">
        <f>SUM(O7:S7)</f>
        <v>195.84</v>
      </c>
      <c r="U7" s="5">
        <v>29.37</v>
      </c>
      <c r="V7" s="5">
        <f>SUM(T7:U7)</f>
        <v>225.21</v>
      </c>
      <c r="W7" s="4" t="s">
        <v>78</v>
      </c>
      <c r="X7" s="4" t="s">
        <v>32</v>
      </c>
      <c r="Y7" s="4"/>
    </row>
    <row r="8" spans="1:25" x14ac:dyDescent="0.25">
      <c r="A8" s="3">
        <v>44543</v>
      </c>
      <c r="B8" s="4" t="s">
        <v>60</v>
      </c>
      <c r="C8" s="4"/>
      <c r="D8" s="4" t="s">
        <v>55</v>
      </c>
      <c r="E8" s="4" t="s">
        <v>61</v>
      </c>
      <c r="F8" s="4" t="s">
        <v>35</v>
      </c>
      <c r="G8" s="4" t="s">
        <v>35</v>
      </c>
      <c r="H8" s="4" t="s">
        <v>38</v>
      </c>
      <c r="I8" s="4" t="s">
        <v>62</v>
      </c>
      <c r="J8" s="4" t="s">
        <v>31</v>
      </c>
      <c r="K8" s="4">
        <v>1</v>
      </c>
      <c r="L8" s="4">
        <v>71</v>
      </c>
      <c r="M8" s="4">
        <v>102.39</v>
      </c>
      <c r="N8" s="4">
        <v>103</v>
      </c>
      <c r="O8" s="5">
        <v>0</v>
      </c>
      <c r="P8" s="5">
        <v>141.93</v>
      </c>
      <c r="Q8" s="5">
        <v>0</v>
      </c>
      <c r="R8" s="5">
        <v>53.91</v>
      </c>
      <c r="S8" s="5">
        <v>0</v>
      </c>
      <c r="T8" s="5">
        <f>SUM(O8:S8)</f>
        <v>195.84</v>
      </c>
      <c r="U8" s="5">
        <v>29.37</v>
      </c>
      <c r="V8" s="5">
        <f>SUM(T8:U8)</f>
        <v>225.21</v>
      </c>
      <c r="W8" s="4" t="s">
        <v>78</v>
      </c>
      <c r="X8" s="4" t="s">
        <v>32</v>
      </c>
      <c r="Y8" s="4"/>
    </row>
    <row r="9" spans="1:25" x14ac:dyDescent="0.25">
      <c r="A9" s="3">
        <v>44543</v>
      </c>
      <c r="B9" s="4" t="s">
        <v>75</v>
      </c>
      <c r="C9" s="4"/>
      <c r="D9" s="4" t="s">
        <v>55</v>
      </c>
      <c r="E9" s="4" t="s">
        <v>76</v>
      </c>
      <c r="F9" s="4" t="s">
        <v>35</v>
      </c>
      <c r="G9" s="4" t="s">
        <v>35</v>
      </c>
      <c r="H9" s="4" t="s">
        <v>38</v>
      </c>
      <c r="I9" s="4" t="s">
        <v>77</v>
      </c>
      <c r="J9" s="4" t="s">
        <v>31</v>
      </c>
      <c r="K9" s="4">
        <v>1</v>
      </c>
      <c r="L9" s="4">
        <v>71</v>
      </c>
      <c r="M9" s="4">
        <v>102.39</v>
      </c>
      <c r="N9" s="4">
        <v>103</v>
      </c>
      <c r="O9" s="5">
        <v>0</v>
      </c>
      <c r="P9" s="5">
        <v>141.93</v>
      </c>
      <c r="Q9" s="5">
        <v>0</v>
      </c>
      <c r="R9" s="5">
        <v>53.91</v>
      </c>
      <c r="S9" s="5">
        <v>0</v>
      </c>
      <c r="T9" s="5">
        <f>SUM(O9:S9)</f>
        <v>195.84</v>
      </c>
      <c r="U9" s="5">
        <v>29.37</v>
      </c>
      <c r="V9" s="5">
        <f>SUM(T9:U9)</f>
        <v>225.21</v>
      </c>
      <c r="W9" s="4" t="s">
        <v>78</v>
      </c>
      <c r="X9" s="4" t="s">
        <v>32</v>
      </c>
      <c r="Y9" s="4"/>
    </row>
    <row r="10" spans="1:25" x14ac:dyDescent="0.25">
      <c r="A10" s="3">
        <v>44543</v>
      </c>
      <c r="B10" s="4" t="s">
        <v>63</v>
      </c>
      <c r="C10" s="4"/>
      <c r="D10" s="4" t="s">
        <v>55</v>
      </c>
      <c r="E10" s="4" t="s">
        <v>64</v>
      </c>
      <c r="F10" s="4" t="s">
        <v>35</v>
      </c>
      <c r="G10" s="4" t="s">
        <v>35</v>
      </c>
      <c r="H10" s="4" t="s">
        <v>38</v>
      </c>
      <c r="I10" s="4" t="s">
        <v>65</v>
      </c>
      <c r="J10" s="4" t="s">
        <v>31</v>
      </c>
      <c r="K10" s="4">
        <v>1</v>
      </c>
      <c r="L10" s="4">
        <v>71</v>
      </c>
      <c r="M10" s="4">
        <v>102.39</v>
      </c>
      <c r="N10" s="4">
        <v>103</v>
      </c>
      <c r="O10" s="5">
        <v>0</v>
      </c>
      <c r="P10" s="5">
        <v>141.93</v>
      </c>
      <c r="Q10" s="5">
        <v>0</v>
      </c>
      <c r="R10" s="5">
        <v>53.91</v>
      </c>
      <c r="S10" s="5">
        <v>0</v>
      </c>
      <c r="T10" s="5">
        <f>SUM(O10:S10)</f>
        <v>195.84</v>
      </c>
      <c r="U10" s="5">
        <v>29.37</v>
      </c>
      <c r="V10" s="5">
        <f>SUM(T10:U10)</f>
        <v>225.21</v>
      </c>
      <c r="W10" s="4" t="s">
        <v>78</v>
      </c>
      <c r="X10" s="4" t="s">
        <v>32</v>
      </c>
      <c r="Y10" s="4"/>
    </row>
    <row r="11" spans="1:25" x14ac:dyDescent="0.25">
      <c r="A11" s="3">
        <v>44543</v>
      </c>
      <c r="B11" s="4" t="s">
        <v>66</v>
      </c>
      <c r="C11" s="4"/>
      <c r="D11" s="4" t="s">
        <v>55</v>
      </c>
      <c r="E11" s="4" t="s">
        <v>67</v>
      </c>
      <c r="F11" s="4" t="s">
        <v>35</v>
      </c>
      <c r="G11" s="4" t="s">
        <v>35</v>
      </c>
      <c r="H11" s="4" t="s">
        <v>56</v>
      </c>
      <c r="I11" s="4" t="s">
        <v>68</v>
      </c>
      <c r="J11" s="4" t="s">
        <v>31</v>
      </c>
      <c r="K11" s="4">
        <v>1</v>
      </c>
      <c r="L11" s="4">
        <v>71</v>
      </c>
      <c r="M11" s="4">
        <v>102.39</v>
      </c>
      <c r="N11" s="4">
        <v>103</v>
      </c>
      <c r="O11" s="5">
        <v>0</v>
      </c>
      <c r="P11" s="5">
        <v>187.79</v>
      </c>
      <c r="Q11" s="5">
        <v>0</v>
      </c>
      <c r="R11" s="5">
        <v>71.33</v>
      </c>
      <c r="S11" s="5">
        <v>0</v>
      </c>
      <c r="T11" s="5">
        <f>SUM(O11:S11)</f>
        <v>259.12</v>
      </c>
      <c r="U11" s="5">
        <v>38.869999999999997</v>
      </c>
      <c r="V11" s="5">
        <f>SUM(T11:U11)</f>
        <v>297.99</v>
      </c>
      <c r="W11" s="4" t="s">
        <v>78</v>
      </c>
      <c r="X11" s="4" t="s">
        <v>32</v>
      </c>
      <c r="Y11" s="4"/>
    </row>
    <row r="12" spans="1:25" x14ac:dyDescent="0.25">
      <c r="A12" s="3">
        <v>44543</v>
      </c>
      <c r="B12" s="4" t="s">
        <v>69</v>
      </c>
      <c r="C12" s="4"/>
      <c r="D12" s="4" t="s">
        <v>55</v>
      </c>
      <c r="E12" s="4" t="s">
        <v>70</v>
      </c>
      <c r="F12" s="4" t="s">
        <v>35</v>
      </c>
      <c r="G12" s="4" t="s">
        <v>35</v>
      </c>
      <c r="H12" s="4" t="s">
        <v>38</v>
      </c>
      <c r="I12" s="4" t="s">
        <v>71</v>
      </c>
      <c r="J12" s="4" t="s">
        <v>31</v>
      </c>
      <c r="K12" s="4">
        <v>1</v>
      </c>
      <c r="L12" s="4">
        <v>71</v>
      </c>
      <c r="M12" s="4">
        <v>102.39</v>
      </c>
      <c r="N12" s="4">
        <v>103</v>
      </c>
      <c r="O12" s="5">
        <v>0</v>
      </c>
      <c r="P12" s="5">
        <v>141.93</v>
      </c>
      <c r="Q12" s="5">
        <v>0</v>
      </c>
      <c r="R12" s="5">
        <v>53.91</v>
      </c>
      <c r="S12" s="5">
        <v>0</v>
      </c>
      <c r="T12" s="5">
        <f>SUM(O12:S12)</f>
        <v>195.84</v>
      </c>
      <c r="U12" s="5">
        <v>29.37</v>
      </c>
      <c r="V12" s="5">
        <f>SUM(T12:U12)</f>
        <v>225.21</v>
      </c>
      <c r="W12" s="4" t="s">
        <v>78</v>
      </c>
      <c r="X12" s="4" t="s">
        <v>32</v>
      </c>
      <c r="Y12" s="4"/>
    </row>
    <row r="13" spans="1:25" x14ac:dyDescent="0.25">
      <c r="A13" s="3">
        <v>44543</v>
      </c>
      <c r="B13" s="4" t="s">
        <v>72</v>
      </c>
      <c r="C13" s="4"/>
      <c r="D13" s="4" t="s">
        <v>55</v>
      </c>
      <c r="E13" s="4" t="s">
        <v>73</v>
      </c>
      <c r="F13" s="4" t="s">
        <v>35</v>
      </c>
      <c r="G13" s="4" t="s">
        <v>35</v>
      </c>
      <c r="H13" s="4" t="s">
        <v>28</v>
      </c>
      <c r="I13" s="4" t="s">
        <v>74</v>
      </c>
      <c r="J13" s="4" t="s">
        <v>31</v>
      </c>
      <c r="K13" s="4">
        <v>1</v>
      </c>
      <c r="L13" s="4">
        <v>71</v>
      </c>
      <c r="M13" s="4">
        <v>102.39</v>
      </c>
      <c r="N13" s="4">
        <v>103</v>
      </c>
      <c r="O13" s="5">
        <v>0</v>
      </c>
      <c r="P13" s="5">
        <v>247.84</v>
      </c>
      <c r="Q13" s="5">
        <v>0</v>
      </c>
      <c r="R13" s="5">
        <v>94.13</v>
      </c>
      <c r="S13" s="5">
        <v>0</v>
      </c>
      <c r="T13" s="5">
        <f>SUM(O13:S13)</f>
        <v>341.97</v>
      </c>
      <c r="U13" s="5">
        <v>51.29</v>
      </c>
      <c r="V13" s="5">
        <f>SUM(T13:U13)</f>
        <v>393.26000000000005</v>
      </c>
      <c r="W13" s="4" t="s">
        <v>78</v>
      </c>
      <c r="X13" s="4" t="s">
        <v>32</v>
      </c>
      <c r="Y13" s="4"/>
    </row>
    <row r="14" spans="1:25" x14ac:dyDescent="0.25">
      <c r="A14" s="3">
        <v>44536</v>
      </c>
      <c r="B14" s="4" t="s">
        <v>45</v>
      </c>
      <c r="C14" s="4"/>
      <c r="D14" s="4" t="s">
        <v>46</v>
      </c>
      <c r="E14" s="4" t="s">
        <v>81</v>
      </c>
      <c r="F14" s="4" t="s">
        <v>38</v>
      </c>
      <c r="G14" s="4" t="s">
        <v>38</v>
      </c>
      <c r="H14" s="4" t="s">
        <v>28</v>
      </c>
      <c r="I14" s="4" t="s">
        <v>44</v>
      </c>
      <c r="J14" s="4" t="s">
        <v>31</v>
      </c>
      <c r="K14" s="4">
        <v>3</v>
      </c>
      <c r="L14" s="4">
        <v>11</v>
      </c>
      <c r="M14" s="4">
        <v>35.96</v>
      </c>
      <c r="N14" s="4">
        <v>36</v>
      </c>
      <c r="O14" s="5">
        <v>0</v>
      </c>
      <c r="P14" s="5">
        <v>88.15</v>
      </c>
      <c r="Q14" s="5">
        <v>0</v>
      </c>
      <c r="R14" s="5">
        <v>33.47</v>
      </c>
      <c r="S14" s="5">
        <v>0</v>
      </c>
      <c r="T14" s="5">
        <f>SUM(O14:S14)</f>
        <v>121.62</v>
      </c>
      <c r="U14" s="5">
        <v>18.239999999999998</v>
      </c>
      <c r="V14" s="5">
        <f>SUM(T14:U14)</f>
        <v>139.86000000000001</v>
      </c>
      <c r="W14" s="4" t="s">
        <v>78</v>
      </c>
      <c r="X14" s="4" t="s">
        <v>32</v>
      </c>
      <c r="Y14" s="4"/>
    </row>
    <row r="15" spans="1:25" x14ac:dyDescent="0.25">
      <c r="A15" s="3">
        <v>44533</v>
      </c>
      <c r="B15" s="4" t="s">
        <v>43</v>
      </c>
      <c r="C15" s="4"/>
      <c r="D15" s="4" t="s">
        <v>47</v>
      </c>
      <c r="E15" s="4" t="s">
        <v>81</v>
      </c>
      <c r="F15" s="4" t="s">
        <v>38</v>
      </c>
      <c r="G15" s="4" t="s">
        <v>38</v>
      </c>
      <c r="H15" s="4" t="s">
        <v>28</v>
      </c>
      <c r="I15" s="4" t="s">
        <v>44</v>
      </c>
      <c r="J15" s="4" t="s">
        <v>31</v>
      </c>
      <c r="K15" s="4">
        <v>9</v>
      </c>
      <c r="L15" s="4">
        <v>61</v>
      </c>
      <c r="M15" s="4">
        <v>123.72</v>
      </c>
      <c r="N15" s="4">
        <v>124</v>
      </c>
      <c r="O15" s="5">
        <v>0</v>
      </c>
      <c r="P15" s="5">
        <v>303.63</v>
      </c>
      <c r="Q15" s="5">
        <v>0</v>
      </c>
      <c r="R15" s="5">
        <v>115.32</v>
      </c>
      <c r="S15" s="5">
        <v>0</v>
      </c>
      <c r="T15" s="5">
        <f>SUM(O15:S15)</f>
        <v>418.95</v>
      </c>
      <c r="U15" s="5">
        <v>62.84</v>
      </c>
      <c r="V15" s="5">
        <f>SUM(T15:U15)</f>
        <v>481.78999999999996</v>
      </c>
      <c r="W15" s="4" t="s">
        <v>78</v>
      </c>
      <c r="X15" s="4" t="s">
        <v>32</v>
      </c>
      <c r="Y15" s="4"/>
    </row>
    <row r="16" spans="1:25" x14ac:dyDescent="0.25">
      <c r="A16" s="3">
        <v>44540</v>
      </c>
      <c r="B16" s="4" t="s">
        <v>52</v>
      </c>
      <c r="C16" s="4"/>
      <c r="D16" s="4" t="s">
        <v>47</v>
      </c>
      <c r="E16" s="4" t="s">
        <v>41</v>
      </c>
      <c r="F16" s="4" t="s">
        <v>38</v>
      </c>
      <c r="G16" s="4" t="s">
        <v>38</v>
      </c>
      <c r="H16" s="4" t="s">
        <v>35</v>
      </c>
      <c r="I16" s="4" t="s">
        <v>42</v>
      </c>
      <c r="J16" s="4" t="s">
        <v>31</v>
      </c>
      <c r="K16" s="4">
        <v>1</v>
      </c>
      <c r="L16" s="4">
        <v>16</v>
      </c>
      <c r="M16" s="4">
        <v>5.98</v>
      </c>
      <c r="N16" s="4">
        <v>16</v>
      </c>
      <c r="O16" s="5">
        <v>0</v>
      </c>
      <c r="P16" s="5">
        <v>66.59</v>
      </c>
      <c r="Q16" s="5">
        <v>0</v>
      </c>
      <c r="R16" s="5">
        <v>25.29</v>
      </c>
      <c r="S16" s="5">
        <v>0</v>
      </c>
      <c r="T16" s="5">
        <f>SUM(O16:S16)</f>
        <v>91.88</v>
      </c>
      <c r="U16" s="5">
        <v>13.78</v>
      </c>
      <c r="V16" s="5">
        <f>SUM(T16:U16)</f>
        <v>105.66</v>
      </c>
      <c r="W16" s="4" t="s">
        <v>78</v>
      </c>
      <c r="X16" s="4" t="s">
        <v>32</v>
      </c>
      <c r="Y16" s="4"/>
    </row>
    <row r="17" spans="1:25" x14ac:dyDescent="0.25">
      <c r="A17" s="3">
        <v>44538</v>
      </c>
      <c r="B17" s="4" t="s">
        <v>48</v>
      </c>
      <c r="C17" s="4"/>
      <c r="D17" s="4" t="s">
        <v>47</v>
      </c>
      <c r="E17" s="4" t="s">
        <v>79</v>
      </c>
      <c r="F17" s="4" t="s">
        <v>38</v>
      </c>
      <c r="G17" s="4" t="s">
        <v>38</v>
      </c>
      <c r="H17" s="4" t="s">
        <v>49</v>
      </c>
      <c r="I17" s="4" t="s">
        <v>50</v>
      </c>
      <c r="J17" s="4" t="s">
        <v>31</v>
      </c>
      <c r="K17" s="4">
        <v>5</v>
      </c>
      <c r="L17" s="4">
        <v>55</v>
      </c>
      <c r="M17" s="4">
        <v>37.58</v>
      </c>
      <c r="N17" s="4">
        <v>55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f>SUM(O17:S17)</f>
        <v>0</v>
      </c>
      <c r="U17" s="5">
        <v>0</v>
      </c>
      <c r="V17" s="5">
        <f>SUM(T17:U17)</f>
        <v>0</v>
      </c>
      <c r="W17" s="4" t="s">
        <v>78</v>
      </c>
      <c r="X17" s="4" t="s">
        <v>32</v>
      </c>
      <c r="Y17" s="4"/>
    </row>
    <row r="18" spans="1:25" x14ac:dyDescent="0.25">
      <c r="A18" s="3">
        <v>44539</v>
      </c>
      <c r="B18" s="4" t="s">
        <v>51</v>
      </c>
      <c r="C18" s="4"/>
      <c r="D18" s="4" t="s">
        <v>47</v>
      </c>
      <c r="E18" s="4" t="s">
        <v>81</v>
      </c>
      <c r="F18" s="4" t="s">
        <v>38</v>
      </c>
      <c r="G18" s="4" t="s">
        <v>38</v>
      </c>
      <c r="H18" s="4" t="s">
        <v>28</v>
      </c>
      <c r="I18" s="4" t="s">
        <v>44</v>
      </c>
      <c r="J18" s="4" t="s">
        <v>31</v>
      </c>
      <c r="K18" s="4">
        <v>3</v>
      </c>
      <c r="L18" s="4">
        <v>16.8</v>
      </c>
      <c r="M18" s="4">
        <v>50.19</v>
      </c>
      <c r="N18" s="4">
        <v>51</v>
      </c>
      <c r="O18" s="5">
        <v>0</v>
      </c>
      <c r="P18" s="5">
        <v>124.88</v>
      </c>
      <c r="Q18" s="5">
        <v>0</v>
      </c>
      <c r="R18" s="5">
        <v>47.42</v>
      </c>
      <c r="S18" s="5">
        <v>0</v>
      </c>
      <c r="T18" s="5">
        <f>SUM(O18:S18)</f>
        <v>172.3</v>
      </c>
      <c r="U18" s="5">
        <v>25.84</v>
      </c>
      <c r="V18" s="5">
        <f>SUM(T18:U18)</f>
        <v>198.14000000000001</v>
      </c>
      <c r="W18" s="4" t="s">
        <v>78</v>
      </c>
      <c r="X18" s="4" t="s">
        <v>32</v>
      </c>
      <c r="Y18" s="4"/>
    </row>
  </sheetData>
  <sortState ref="A2:AC23">
    <sortCondition ref="B2:B2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2021-12-28T08:44:30Z</dcterms:created>
  <dcterms:modified xsi:type="dcterms:W3CDTF">2021-12-28T09:02:12Z</dcterms:modified>
</cp:coreProperties>
</file>