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A398819C-F19E-4F5F-9E3A-77EB67498D3E}" xr6:coauthVersionLast="47" xr6:coauthVersionMax="47" xr10:uidLastSave="{00000000-0000-0000-0000-000000000000}"/>
  <bookViews>
    <workbookView xWindow="-108" yWindow="-108" windowWidth="23256" windowHeight="13176" xr2:uid="{C6AF3AF8-9D0E-4835-8DFD-1949673A7F6D}"/>
  </bookViews>
  <sheets>
    <sheet name="Sheet1" sheetId="1" r:id="rId1"/>
  </sheets>
  <definedNames>
    <definedName name="_xlnm._FilterDatabase" localSheetId="0" hidden="1">Sheet1!$A$1:$Z$80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  <c r="W3" i="1" s="1"/>
  <c r="U4" i="1"/>
  <c r="W4" i="1" s="1"/>
  <c r="U5" i="1"/>
  <c r="W5" i="1" s="1"/>
  <c r="U6" i="1"/>
  <c r="W6" i="1" s="1"/>
  <c r="U7" i="1"/>
  <c r="W7" i="1" s="1"/>
  <c r="U8" i="1"/>
  <c r="W8" i="1" s="1"/>
  <c r="U9" i="1"/>
  <c r="W9" i="1" s="1"/>
  <c r="U10" i="1"/>
  <c r="W10" i="1" s="1"/>
  <c r="U11" i="1"/>
  <c r="W11" i="1" s="1"/>
  <c r="U12" i="1"/>
  <c r="W12" i="1" s="1"/>
  <c r="U13" i="1"/>
  <c r="W13" i="1" s="1"/>
  <c r="U14" i="1"/>
  <c r="W14" i="1" s="1"/>
  <c r="U15" i="1"/>
  <c r="W15" i="1" s="1"/>
  <c r="U16" i="1"/>
  <c r="W16" i="1" s="1"/>
  <c r="U17" i="1"/>
  <c r="W17" i="1" s="1"/>
  <c r="U18" i="1"/>
  <c r="W18" i="1" s="1"/>
  <c r="U19" i="1"/>
  <c r="W19" i="1" s="1"/>
  <c r="U20" i="1"/>
  <c r="W20" i="1" s="1"/>
  <c r="U21" i="1"/>
  <c r="W21" i="1" s="1"/>
  <c r="U22" i="1"/>
  <c r="W22" i="1" s="1"/>
  <c r="U23" i="1"/>
  <c r="W23" i="1" s="1"/>
  <c r="U24" i="1"/>
  <c r="W24" i="1" s="1"/>
  <c r="U25" i="1"/>
  <c r="W25" i="1" s="1"/>
  <c r="U26" i="1"/>
  <c r="W26" i="1" s="1"/>
  <c r="U27" i="1"/>
  <c r="W27" i="1" s="1"/>
  <c r="U28" i="1"/>
  <c r="W28" i="1" s="1"/>
  <c r="U29" i="1"/>
  <c r="W29" i="1" s="1"/>
  <c r="U30" i="1"/>
  <c r="W30" i="1" s="1"/>
  <c r="U31" i="1"/>
  <c r="W31" i="1" s="1"/>
  <c r="U32" i="1"/>
  <c r="W32" i="1" s="1"/>
  <c r="U33" i="1"/>
  <c r="W33" i="1" s="1"/>
  <c r="U34" i="1"/>
  <c r="W34" i="1" s="1"/>
  <c r="U35" i="1"/>
  <c r="W35" i="1" s="1"/>
  <c r="U36" i="1"/>
  <c r="W36" i="1" s="1"/>
  <c r="U37" i="1"/>
  <c r="W37" i="1" s="1"/>
  <c r="U38" i="1"/>
  <c r="W38" i="1" s="1"/>
  <c r="U39" i="1"/>
  <c r="W39" i="1" s="1"/>
  <c r="U40" i="1"/>
  <c r="W40" i="1" s="1"/>
  <c r="U41" i="1"/>
  <c r="W41" i="1" s="1"/>
  <c r="U42" i="1"/>
  <c r="W42" i="1" s="1"/>
  <c r="U43" i="1"/>
  <c r="W43" i="1" s="1"/>
  <c r="U44" i="1"/>
  <c r="W44" i="1" s="1"/>
  <c r="U45" i="1"/>
  <c r="W45" i="1" s="1"/>
  <c r="U46" i="1"/>
  <c r="W46" i="1" s="1"/>
  <c r="U47" i="1"/>
  <c r="W47" i="1" s="1"/>
  <c r="U48" i="1"/>
  <c r="W48" i="1" s="1"/>
  <c r="U49" i="1"/>
  <c r="W49" i="1" s="1"/>
  <c r="U50" i="1"/>
  <c r="W50" i="1" s="1"/>
  <c r="U51" i="1"/>
  <c r="W51" i="1" s="1"/>
  <c r="U52" i="1"/>
  <c r="W52" i="1" s="1"/>
  <c r="U53" i="1"/>
  <c r="W53" i="1" s="1"/>
  <c r="U54" i="1"/>
  <c r="W54" i="1" s="1"/>
  <c r="U55" i="1"/>
  <c r="W55" i="1" s="1"/>
  <c r="U56" i="1"/>
  <c r="W56" i="1" s="1"/>
  <c r="U57" i="1"/>
  <c r="W57" i="1" s="1"/>
  <c r="U58" i="1"/>
  <c r="W58" i="1" s="1"/>
  <c r="U59" i="1"/>
  <c r="W59" i="1" s="1"/>
  <c r="U60" i="1"/>
  <c r="W60" i="1" s="1"/>
  <c r="U61" i="1"/>
  <c r="W61" i="1" s="1"/>
  <c r="U62" i="1"/>
  <c r="W62" i="1" s="1"/>
  <c r="U63" i="1"/>
  <c r="W63" i="1" s="1"/>
  <c r="U64" i="1"/>
  <c r="W64" i="1" s="1"/>
  <c r="U65" i="1"/>
  <c r="W65" i="1" s="1"/>
  <c r="U66" i="1"/>
  <c r="W66" i="1" s="1"/>
  <c r="U67" i="1"/>
  <c r="W67" i="1" s="1"/>
  <c r="U68" i="1"/>
  <c r="W68" i="1" s="1"/>
  <c r="U69" i="1"/>
  <c r="W69" i="1" s="1"/>
  <c r="U70" i="1"/>
  <c r="W70" i="1" s="1"/>
  <c r="U71" i="1"/>
  <c r="W71" i="1" s="1"/>
  <c r="U72" i="1"/>
  <c r="W72" i="1" s="1"/>
  <c r="U73" i="1"/>
  <c r="W73" i="1" s="1"/>
  <c r="U74" i="1"/>
  <c r="W74" i="1" s="1"/>
  <c r="U75" i="1"/>
  <c r="W75" i="1" s="1"/>
  <c r="U76" i="1"/>
  <c r="W76" i="1" s="1"/>
  <c r="U77" i="1"/>
  <c r="W77" i="1" s="1"/>
  <c r="U78" i="1"/>
  <c r="W78" i="1" s="1"/>
  <c r="U79" i="1"/>
  <c r="W79" i="1" s="1"/>
  <c r="U80" i="1"/>
  <c r="W80" i="1" s="1"/>
  <c r="U2" i="1"/>
  <c r="W2" i="1" s="1"/>
</calcChain>
</file>

<file path=xl/sharedStrings.xml><?xml version="1.0" encoding="utf-8"?>
<sst xmlns="http://schemas.openxmlformats.org/spreadsheetml/2006/main" count="893" uniqueCount="332">
  <si>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</si>
  <si>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</si>
  <si>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</si>
  <si>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</si>
  <si>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</si>
  <si>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</si>
  <si>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</si>
  <si>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</si>
  <si>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</si>
  <si>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</si>
  <si>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</si>
  <si>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</si>
  <si>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</si>
  <si>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</si>
  <si>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</si>
  <si>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</si>
  <si>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</si>
  <si>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</si>
  <si>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</si>
  <si>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</si>
  <si>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</si>
  <si>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</si>
  <si>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</si>
  <si>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</si>
  <si>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</si>
  <si>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</si>
  <si>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</si>
  <si>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DBN</t>
  </si>
  <si>
    <t>DOOR</t>
  </si>
  <si>
    <t>KLOOF</t>
  </si>
  <si>
    <t>CPT</t>
  </si>
  <si>
    <t>GERMISTON</t>
  </si>
  <si>
    <t>PIETERMARITZBURG</t>
  </si>
  <si>
    <t>PARYS</t>
  </si>
  <si>
    <t>PTA</t>
  </si>
  <si>
    <t>PLZ</t>
  </si>
  <si>
    <t>GRJ</t>
  </si>
  <si>
    <t>KEMPTON PARK</t>
  </si>
  <si>
    <t>BFN</t>
  </si>
  <si>
    <t>BTGC11497</t>
  </si>
  <si>
    <t>LUGGAGE GLOVE  DP</t>
  </si>
  <si>
    <t>MATADOR CRADLESTONE</t>
  </si>
  <si>
    <t>MULDERSDRIFT</t>
  </si>
  <si>
    <t>BTG005</t>
  </si>
  <si>
    <t>BTGC217687</t>
  </si>
  <si>
    <t xml:space="preserve">NELSIE RUHINDA </t>
  </si>
  <si>
    <t>SANDTON</t>
  </si>
  <si>
    <t>BTGC217766</t>
  </si>
  <si>
    <t>VIRODH SINGH</t>
  </si>
  <si>
    <t>BTGC217779</t>
  </si>
  <si>
    <t xml:space="preserve">PRIZA MANTSENA </t>
  </si>
  <si>
    <t>FAERIE GLEN</t>
  </si>
  <si>
    <t>BTGC217781</t>
  </si>
  <si>
    <t xml:space="preserve">JUAN COETZEE </t>
  </si>
  <si>
    <t>OLIFANTSFONTEIN</t>
  </si>
  <si>
    <t>BTGC217785</t>
  </si>
  <si>
    <t>THEMBI MUTWAUTSHILA</t>
  </si>
  <si>
    <t>VEREENIGING</t>
  </si>
  <si>
    <t>BTGC217786</t>
  </si>
  <si>
    <t xml:space="preserve">CHRISTIE VORSTER </t>
  </si>
  <si>
    <t>POTCHEFSTROOM</t>
  </si>
  <si>
    <t>BTGC217787</t>
  </si>
  <si>
    <t>THABISO MASELA</t>
  </si>
  <si>
    <t>BTGC217792</t>
  </si>
  <si>
    <t xml:space="preserve">KIM BEZUIDENHOUT </t>
  </si>
  <si>
    <t>MALELANE</t>
  </si>
  <si>
    <t>BTGC217799</t>
  </si>
  <si>
    <t>GARETH BAILEY</t>
  </si>
  <si>
    <t>BTGC217802</t>
  </si>
  <si>
    <t>DANIELLE OBRIEN</t>
  </si>
  <si>
    <t>BETHELSDORP</t>
  </si>
  <si>
    <t>BTGC217804</t>
  </si>
  <si>
    <t>NSOVO MATETESWA</t>
  </si>
  <si>
    <t>MIDDELBURG (JNB)</t>
  </si>
  <si>
    <t>BTGC217806</t>
  </si>
  <si>
    <t xml:space="preserve">TAMANNA KANA </t>
  </si>
  <si>
    <t>EIKENHOF</t>
  </si>
  <si>
    <t>BTGC11500</t>
  </si>
  <si>
    <t>MUSGRAVE ROAD</t>
  </si>
  <si>
    <t>BTGC11501</t>
  </si>
  <si>
    <t>BEDFORDVIEW</t>
  </si>
  <si>
    <t>BTGC11502-03</t>
  </si>
  <si>
    <t>MODA O.R. TAMBO</t>
  </si>
  <si>
    <t>BTGC11505</t>
  </si>
  <si>
    <t>CELLINI  KOLONNADE</t>
  </si>
  <si>
    <t>MONTANAPARK</t>
  </si>
  <si>
    <t>BTGC11507</t>
  </si>
  <si>
    <t xml:space="preserve">ROCHELLE FONTANA </t>
  </si>
  <si>
    <t>UMKOMAAS</t>
  </si>
  <si>
    <t>BTGC11508</t>
  </si>
  <si>
    <t>LUGGAGE GLOVE</t>
  </si>
  <si>
    <t>TRAVEL EXPERIENCE PE</t>
  </si>
  <si>
    <t>WALMER CENTRAL</t>
  </si>
  <si>
    <t>BTGC11509</t>
  </si>
  <si>
    <t>THE BAG CABIN</t>
  </si>
  <si>
    <t>LENASIA SOUTH</t>
  </si>
  <si>
    <t>BTGC217809</t>
  </si>
  <si>
    <t xml:space="preserve">JEAN PRETORIUS </t>
  </si>
  <si>
    <t>BENONI</t>
  </si>
  <si>
    <t>BTGC217819</t>
  </si>
  <si>
    <t xml:space="preserve">DARELL LEE WARDLE </t>
  </si>
  <si>
    <t>GLENWOOD (CPT)</t>
  </si>
  <si>
    <t>BTGC217831</t>
  </si>
  <si>
    <t>SUZETTE GROBLER</t>
  </si>
  <si>
    <t>RICHARDS BAY</t>
  </si>
  <si>
    <t>BTGC217848</t>
  </si>
  <si>
    <t xml:space="preserve">DONNA ALEXANDER </t>
  </si>
  <si>
    <t>CRAIGHALL PARK</t>
  </si>
  <si>
    <t>BTGC261124</t>
  </si>
  <si>
    <t>FRASERS  BAYWEST</t>
  </si>
  <si>
    <t>SHERWOOD (PLZ)</t>
  </si>
  <si>
    <t>BTGC3823</t>
  </si>
  <si>
    <t>TAKEALOT JHB DC-3</t>
  </si>
  <si>
    <t>BTGCIBT29963</t>
  </si>
  <si>
    <t>AP ACCESS PARK</t>
  </si>
  <si>
    <t>KENILWORTH (CAPE TOWN)</t>
  </si>
  <si>
    <t>BTGC217844</t>
  </si>
  <si>
    <t>ASTRID RIEKERT</t>
  </si>
  <si>
    <t>PRETORIA</t>
  </si>
  <si>
    <t>BTGC217856</t>
  </si>
  <si>
    <t>DAVINA VATHER</t>
  </si>
  <si>
    <t>SUNDOWNER</t>
  </si>
  <si>
    <t>BTGC217857</t>
  </si>
  <si>
    <t>MARIE UECKERMANN</t>
  </si>
  <si>
    <t>BTGC217858</t>
  </si>
  <si>
    <t>LEANI VAN STADEN</t>
  </si>
  <si>
    <t>BTGC217859</t>
  </si>
  <si>
    <t>PEDRO SEQUIERA</t>
  </si>
  <si>
    <t>BTGC217866</t>
  </si>
  <si>
    <t xml:space="preserve">DENVER KARSHAGEN </t>
  </si>
  <si>
    <t>BTGC217877</t>
  </si>
  <si>
    <t>ZINZISWA NDAMASE</t>
  </si>
  <si>
    <t>ELS</t>
  </si>
  <si>
    <t>LADY GREY</t>
  </si>
  <si>
    <t>BTGC217880</t>
  </si>
  <si>
    <t>INV217880</t>
  </si>
  <si>
    <t xml:space="preserve">FREDDIE POSTHUMUS </t>
  </si>
  <si>
    <t>WITBANK</t>
  </si>
  <si>
    <t>2412258</t>
  </si>
  <si>
    <t>INTERFAX PTY LTD</t>
  </si>
  <si>
    <t>MUIZENBERG</t>
  </si>
  <si>
    <t>BTGC217889</t>
  </si>
  <si>
    <t>CARYN PENDLEBURY</t>
  </si>
  <si>
    <t>CLAREMONT (CAPE TOWN)</t>
  </si>
  <si>
    <t>BTGC217913</t>
  </si>
  <si>
    <t>BTGC217915</t>
  </si>
  <si>
    <t xml:space="preserve">IMRAN MAHOMED </t>
  </si>
  <si>
    <t>SHERWOOD (DUR)</t>
  </si>
  <si>
    <t>BTGC217916</t>
  </si>
  <si>
    <t>FRANTISEK POUR</t>
  </si>
  <si>
    <t>WATERKLOOF (PTA)</t>
  </si>
  <si>
    <t>BTGC217918</t>
  </si>
  <si>
    <t>SNOTHILE NGWANE</t>
  </si>
  <si>
    <t>LA MERCY</t>
  </si>
  <si>
    <t>BTGC217924</t>
  </si>
  <si>
    <t xml:space="preserve">KEUBEN PILLAY </t>
  </si>
  <si>
    <t>ISIPINGO HILLS</t>
  </si>
  <si>
    <t>BTGC217926</t>
  </si>
  <si>
    <t>SOPHIE BATTEUX</t>
  </si>
  <si>
    <t>MORNINGSIDE (JNB)</t>
  </si>
  <si>
    <t>BTGC217929</t>
  </si>
  <si>
    <t>UGENDRIE PERUMAL</t>
  </si>
  <si>
    <t>BALLITO</t>
  </si>
  <si>
    <t>BTGC217934</t>
  </si>
  <si>
    <t>MARINDA OLIVIER</t>
  </si>
  <si>
    <t>BTGC217938</t>
  </si>
  <si>
    <t>JENNY BELL</t>
  </si>
  <si>
    <t>BOUGHTON</t>
  </si>
  <si>
    <t>BTGC217959</t>
  </si>
  <si>
    <t>IAN DELPORT</t>
  </si>
  <si>
    <t>BTGC217962</t>
  </si>
  <si>
    <t xml:space="preserve">DONNA LEE JOHNSON </t>
  </si>
  <si>
    <t>DURBAN NORTH</t>
  </si>
  <si>
    <t>BTGC4159</t>
  </si>
  <si>
    <t>TAKEALOT JHB DC-1</t>
  </si>
  <si>
    <t>BTGC11518</t>
  </si>
  <si>
    <t>DBF  RT  LASER LOGISTICS</t>
  </si>
  <si>
    <t>MOUNT EDGECOMBE</t>
  </si>
  <si>
    <t>BTGC217931</t>
  </si>
  <si>
    <t>PEARL NKOSI</t>
  </si>
  <si>
    <t>BTGC217941</t>
  </si>
  <si>
    <t>KHOTHALANG KAPA</t>
  </si>
  <si>
    <t>MATATIELE</t>
  </si>
  <si>
    <t>BTGC217957</t>
  </si>
  <si>
    <t>SOFIA DADA</t>
  </si>
  <si>
    <t>POLOKWANE</t>
  </si>
  <si>
    <t>BTGC217968</t>
  </si>
  <si>
    <t>AMANDA VAN DER WESTHUIZEN</t>
  </si>
  <si>
    <t>ROODEPOORT</t>
  </si>
  <si>
    <t>BTGC217970</t>
  </si>
  <si>
    <t xml:space="preserve">DARREN GELDENHUYS </t>
  </si>
  <si>
    <t>BTGC217982</t>
  </si>
  <si>
    <t>INV217982</t>
  </si>
  <si>
    <t xml:space="preserve">TANYA DA SILVA </t>
  </si>
  <si>
    <t>BTGC217983</t>
  </si>
  <si>
    <t xml:space="preserve">SONET VAN RENSBURG </t>
  </si>
  <si>
    <t>MODJADJI(REMOTE R200)</t>
  </si>
  <si>
    <t>BTGC217985</t>
  </si>
  <si>
    <t xml:space="preserve">TANYA NEL </t>
  </si>
  <si>
    <t>BTGC217986</t>
  </si>
  <si>
    <t>ANDREW DRY</t>
  </si>
  <si>
    <t>LYNNWOOD (PTA)</t>
  </si>
  <si>
    <t>BTGC217988</t>
  </si>
  <si>
    <t>SANE NGCOBO</t>
  </si>
  <si>
    <t>UMLAZI</t>
  </si>
  <si>
    <t>BTGC217989</t>
  </si>
  <si>
    <t>ANGELA MOLOPE</t>
  </si>
  <si>
    <t>CENTURION</t>
  </si>
  <si>
    <t>BTGC217990</t>
  </si>
  <si>
    <t xml:space="preserve">ALETTA KARSTEN </t>
  </si>
  <si>
    <t>SOMERSET WEST</t>
  </si>
  <si>
    <t>BTGC217991</t>
  </si>
  <si>
    <t xml:space="preserve">DAVID MBELE </t>
  </si>
  <si>
    <t>SOWETO</t>
  </si>
  <si>
    <t>BTGC217992</t>
  </si>
  <si>
    <t xml:space="preserve">KATRIEN BIRD </t>
  </si>
  <si>
    <t>BTGC217999</t>
  </si>
  <si>
    <t>ANDREW AU</t>
  </si>
  <si>
    <t>BTGC218008</t>
  </si>
  <si>
    <t>MEGAN GIESE</t>
  </si>
  <si>
    <t>SOUTHERNWOOD</t>
  </si>
  <si>
    <t>BTGC218010</t>
  </si>
  <si>
    <t>THEMBISILE JOANAH SHONGWE</t>
  </si>
  <si>
    <t>VREDE</t>
  </si>
  <si>
    <t>BTGC218012</t>
  </si>
  <si>
    <t>ALISON MUNDY</t>
  </si>
  <si>
    <t>PLETTENBERG BAY</t>
  </si>
  <si>
    <t>BTGC218016</t>
  </si>
  <si>
    <t>TARIEN CLOETE</t>
  </si>
  <si>
    <t>BTGC218019</t>
  </si>
  <si>
    <t xml:space="preserve">KATE RODGERS </t>
  </si>
  <si>
    <t>HOUT BAY</t>
  </si>
  <si>
    <t>BTGC218023</t>
  </si>
  <si>
    <t>RENNE VAN EYDEN</t>
  </si>
  <si>
    <t>IRENE</t>
  </si>
  <si>
    <t>BTGC218025</t>
  </si>
  <si>
    <t>ANNE CHAMBERS</t>
  </si>
  <si>
    <t>BTGC218035</t>
  </si>
  <si>
    <t>JAYESH DAYALJEE</t>
  </si>
  <si>
    <t>BTGC218037</t>
  </si>
  <si>
    <t xml:space="preserve">NESHENDRI JACOBS </t>
  </si>
  <si>
    <t>BTGC218042</t>
  </si>
  <si>
    <t>RIRHANDZU MAKHWANAZI</t>
  </si>
  <si>
    <t>BTGC218048</t>
  </si>
  <si>
    <t xml:space="preserve">THARINA MORREN </t>
  </si>
  <si>
    <t>DURBANVILLE</t>
  </si>
  <si>
    <t>BTGC218061</t>
  </si>
  <si>
    <t xml:space="preserve">JACQUES ROSSOUW </t>
  </si>
  <si>
    <t>BTGC218065</t>
  </si>
  <si>
    <t>DAWNCLIFFE</t>
  </si>
  <si>
    <t>BTGC3984</t>
  </si>
  <si>
    <t xml:space="preserve">INV11497 </t>
  </si>
  <si>
    <t xml:space="preserve">INV11500 </t>
  </si>
  <si>
    <t xml:space="preserve">INV11501 </t>
  </si>
  <si>
    <t xml:space="preserve">INV11502-03 </t>
  </si>
  <si>
    <t xml:space="preserve">INV11505 </t>
  </si>
  <si>
    <t xml:space="preserve">INV11507 </t>
  </si>
  <si>
    <t xml:space="preserve">INV11508 PO800990 </t>
  </si>
  <si>
    <t xml:space="preserve">INV11509 </t>
  </si>
  <si>
    <t xml:space="preserve">INV11518 </t>
  </si>
  <si>
    <t xml:space="preserve">INV217687 </t>
  </si>
  <si>
    <t xml:space="preserve">INV217766 </t>
  </si>
  <si>
    <t xml:space="preserve">INV217779 </t>
  </si>
  <si>
    <t xml:space="preserve">INV217781 </t>
  </si>
  <si>
    <t xml:space="preserve">INV217785 </t>
  </si>
  <si>
    <t xml:space="preserve">INV217786 </t>
  </si>
  <si>
    <t xml:space="preserve">INV217787 </t>
  </si>
  <si>
    <t xml:space="preserve">INV217792 </t>
  </si>
  <si>
    <t xml:space="preserve">INV217799 </t>
  </si>
  <si>
    <t xml:space="preserve">INV217802 </t>
  </si>
  <si>
    <t xml:space="preserve">INV217804 </t>
  </si>
  <si>
    <t xml:space="preserve">INV217806 </t>
  </si>
  <si>
    <t xml:space="preserve">INV217809 </t>
  </si>
  <si>
    <t xml:space="preserve">INV217819 </t>
  </si>
  <si>
    <t xml:space="preserve">INV217831 </t>
  </si>
  <si>
    <t xml:space="preserve">INV217844 </t>
  </si>
  <si>
    <t xml:space="preserve">INV217848 </t>
  </si>
  <si>
    <t xml:space="preserve">INV217856 </t>
  </si>
  <si>
    <t xml:space="preserve">INV217857 </t>
  </si>
  <si>
    <t xml:space="preserve">INV217858 </t>
  </si>
  <si>
    <t xml:space="preserve">INV217859 </t>
  </si>
  <si>
    <t xml:space="preserve">INV217866 </t>
  </si>
  <si>
    <t xml:space="preserve">INV217877 </t>
  </si>
  <si>
    <t xml:space="preserve">INV217889 </t>
  </si>
  <si>
    <t xml:space="preserve">INV217913 </t>
  </si>
  <si>
    <t xml:space="preserve">INV217915 </t>
  </si>
  <si>
    <t xml:space="preserve">INV217916 </t>
  </si>
  <si>
    <t xml:space="preserve">INV217918 </t>
  </si>
  <si>
    <t xml:space="preserve">INV 217924 </t>
  </si>
  <si>
    <t xml:space="preserve">INV217926 </t>
  </si>
  <si>
    <t xml:space="preserve">INV217929 </t>
  </si>
  <si>
    <t xml:space="preserve">INV217931 </t>
  </si>
  <si>
    <t xml:space="preserve">INV217909 </t>
  </si>
  <si>
    <t xml:space="preserve">INV217938 </t>
  </si>
  <si>
    <t xml:space="preserve">INV217941 </t>
  </si>
  <si>
    <t xml:space="preserve">INV217957 </t>
  </si>
  <si>
    <t xml:space="preserve">INV217959 </t>
  </si>
  <si>
    <t xml:space="preserve">INV217962 </t>
  </si>
  <si>
    <t xml:space="preserve">INV217968 </t>
  </si>
  <si>
    <t xml:space="preserve">INV217970 </t>
  </si>
  <si>
    <t xml:space="preserve">INV217983 </t>
  </si>
  <si>
    <t xml:space="preserve">INV217985 </t>
  </si>
  <si>
    <t xml:space="preserve">INV217986 </t>
  </si>
  <si>
    <t xml:space="preserve">INV217988 </t>
  </si>
  <si>
    <t xml:space="preserve">INV217989 </t>
  </si>
  <si>
    <t xml:space="preserve">INV217990 </t>
  </si>
  <si>
    <t xml:space="preserve">INV217991 </t>
  </si>
  <si>
    <t xml:space="preserve">INV217992 </t>
  </si>
  <si>
    <t xml:space="preserve">INV217999 </t>
  </si>
  <si>
    <t xml:space="preserve">INV218008 </t>
  </si>
  <si>
    <t xml:space="preserve">INV218010 </t>
  </si>
  <si>
    <t xml:space="preserve">INV218012 </t>
  </si>
  <si>
    <t xml:space="preserve">INV218016 </t>
  </si>
  <si>
    <t xml:space="preserve">INV218019 </t>
  </si>
  <si>
    <t xml:space="preserve">INV218023 </t>
  </si>
  <si>
    <t xml:space="preserve">INV218025 </t>
  </si>
  <si>
    <t xml:space="preserve">INV218035 </t>
  </si>
  <si>
    <t xml:space="preserve">INV218037 </t>
  </si>
  <si>
    <t xml:space="preserve">INV218042 </t>
  </si>
  <si>
    <t xml:space="preserve">INV218048 </t>
  </si>
  <si>
    <t xml:space="preserve">INV218061 </t>
  </si>
  <si>
    <t xml:space="preserve">INV218065 </t>
  </si>
  <si>
    <t xml:space="preserve">REPAIR </t>
  </si>
  <si>
    <t xml:space="preserve">IBT29963 </t>
  </si>
  <si>
    <t>BT11502-03</t>
  </si>
  <si>
    <t>BTIBT29963</t>
  </si>
  <si>
    <t>LUGGAGE WAREHOUSE</t>
  </si>
  <si>
    <t>LUGGAGE WH DECO PARK</t>
  </si>
  <si>
    <t>TAKE ALOT JHB DC</t>
  </si>
  <si>
    <t>TRAVEL EXPERIENCE MUSGRAVE</t>
  </si>
  <si>
    <t>TRAVEL EXPERIENCE BEDFORD</t>
  </si>
  <si>
    <t>INV313408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</si>
</sst>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5FEDE-84D4-4868-8A0B-BB5DC8B8EED0}">
  <dimension ref="A1:Z80"/>
  <sheetViews>
    <sheetView tabSelected="1" topLeftCell="A58" workbookViewId="0">
      <selection activeCell="W81" sqref="U81:W81"/>
    </sheetView>
  </sheetViews>
  <sheetFormatPr defaultRowHeight="16.8" customHeight="1" x14ac:dyDescent="0.3"/>
  <cols>
    <col min="1" max="1" width="11.6640625" bestFit="1" customWidth="1"/>
    <col min="2" max="2" width="11.5546875" bestFit="1" customWidth="1"/>
    <col min="3" max="3" width="18.21875" bestFit="1" customWidth="1"/>
    <col min="4" max="4" width="13.33203125" bestFit="1" customWidth="1"/>
    <col min="5" max="5" width="22.6640625" bestFit="1" customWidth="1"/>
    <col min="6" max="6" width="27.77734375" bestFit="1" customWidth="1"/>
    <col min="7" max="7" width="6.44140625" bestFit="1" customWidth="1"/>
    <col min="8" max="8" width="5.6640625" bestFit="1" customWidth="1"/>
    <col min="9" max="9" width="11.77734375" bestFit="1" customWidth="1"/>
    <col min="10" max="10" width="23.77734375" bestFit="1" customWidth="1"/>
    <col min="11" max="11" width="6.5546875" bestFit="1" customWidth="1"/>
    <col min="12" max="12" width="3.77734375" bestFit="1" customWidth="1"/>
    <col min="13" max="14" width="7" bestFit="1" customWidth="1"/>
    <col min="15" max="15" width="10.109375" bestFit="1" customWidth="1"/>
    <col min="16" max="16" width="8.6640625" style="4" bestFit="1" customWidth="1"/>
    <col min="17" max="17" width="12.88671875" style="4" bestFit="1" customWidth="1"/>
    <col min="18" max="18" width="8.88671875" style="4" bestFit="1" customWidth="1"/>
    <col min="19" max="19" width="6.5546875" style="4" bestFit="1" customWidth="1"/>
    <col min="20" max="20" width="10.77734375" style="4" bestFit="1" customWidth="1"/>
    <col min="21" max="21" width="8.5546875" style="4" bestFit="1" customWidth="1"/>
    <col min="22" max="22" width="7.5546875" style="4" bestFit="1" customWidth="1"/>
    <col min="23" max="23" width="8.5546875" style="4" bestFit="1" customWidth="1"/>
    <col min="24" max="24" width="9.88671875" bestFit="1" customWidth="1"/>
    <col min="25" max="25" width="13.77734375" bestFit="1" customWidth="1"/>
    <col min="26" max="26" width="6.77734375" bestFit="1" customWidth="1"/>
  </cols>
  <sheetData>
    <row r="1" spans="1:26" ht="16.8" customHeigh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5" t="s">
        <v>23</v>
      </c>
      <c r="Y1" s="5" t="s">
        <v>24</v>
      </c>
      <c r="Z1" s="5" t="s">
        <v>25</v>
      </c>
    </row>
    <row r="2" spans="1:26" ht="16.8" customHeight="1" x14ac:dyDescent="0.3">
      <c r="A2" s="1">
        <v>45623</v>
      </c>
      <c r="B2" s="2" t="s">
        <v>138</v>
      </c>
      <c r="C2" s="2"/>
      <c r="D2" s="2"/>
      <c r="E2" s="2" t="s">
        <v>328</v>
      </c>
      <c r="F2" s="2" t="s">
        <v>139</v>
      </c>
      <c r="G2" s="2" t="s">
        <v>26</v>
      </c>
      <c r="H2" s="2" t="s">
        <v>26</v>
      </c>
      <c r="I2" s="2" t="s">
        <v>30</v>
      </c>
      <c r="J2" s="2" t="s">
        <v>140</v>
      </c>
      <c r="K2" s="2" t="s">
        <v>28</v>
      </c>
      <c r="L2" s="2">
        <v>2</v>
      </c>
      <c r="M2" s="2">
        <v>4</v>
      </c>
      <c r="N2" s="2">
        <v>13.61</v>
      </c>
      <c r="O2" s="2">
        <v>14</v>
      </c>
      <c r="P2" s="3">
        <v>0</v>
      </c>
      <c r="Q2" s="3">
        <v>45.29</v>
      </c>
      <c r="R2" s="3">
        <v>10.87</v>
      </c>
      <c r="S2" s="3">
        <v>18.600000000000001</v>
      </c>
      <c r="T2" s="3">
        <v>0</v>
      </c>
      <c r="U2" s="3">
        <f>SUM(P2:T2)</f>
        <v>74.759999999999991</v>
      </c>
      <c r="V2" s="3">
        <v>11.21</v>
      </c>
      <c r="W2" s="3">
        <f>SUM(U2:V2)</f>
        <v>85.97</v>
      </c>
      <c r="X2" s="2" t="s">
        <v>331</v>
      </c>
      <c r="Y2" s="2" t="s">
        <v>43</v>
      </c>
      <c r="Z2" s="2"/>
    </row>
    <row r="3" spans="1:26" ht="16.8" customHeight="1" x14ac:dyDescent="0.3">
      <c r="A3" s="1">
        <v>45621</v>
      </c>
      <c r="B3" s="2" t="s">
        <v>39</v>
      </c>
      <c r="C3" s="2" t="s">
        <v>251</v>
      </c>
      <c r="D3" s="2"/>
      <c r="E3" s="2" t="s">
        <v>40</v>
      </c>
      <c r="F3" s="2" t="s">
        <v>41</v>
      </c>
      <c r="G3" s="2" t="s">
        <v>26</v>
      </c>
      <c r="H3" s="2" t="s">
        <v>26</v>
      </c>
      <c r="I3" s="2" t="s">
        <v>26</v>
      </c>
      <c r="J3" s="2" t="s">
        <v>42</v>
      </c>
      <c r="K3" s="2" t="s">
        <v>28</v>
      </c>
      <c r="L3" s="2">
        <v>3</v>
      </c>
      <c r="M3" s="2">
        <v>34</v>
      </c>
      <c r="N3" s="2">
        <v>95.86</v>
      </c>
      <c r="O3" s="2">
        <v>96</v>
      </c>
      <c r="P3" s="3">
        <v>0</v>
      </c>
      <c r="Q3" s="3">
        <v>45.29</v>
      </c>
      <c r="R3" s="3">
        <v>10.87</v>
      </c>
      <c r="S3" s="3">
        <v>18.600000000000001</v>
      </c>
      <c r="T3" s="3">
        <v>0</v>
      </c>
      <c r="U3" s="3">
        <f t="shared" ref="U3:U66" si="0">SUM(P3:T3)</f>
        <v>74.759999999999991</v>
      </c>
      <c r="V3" s="3">
        <v>11.21</v>
      </c>
      <c r="W3" s="3">
        <f t="shared" ref="W3:W66" si="1">SUM(U3:V3)</f>
        <v>85.97</v>
      </c>
      <c r="X3" s="2" t="s">
        <v>331</v>
      </c>
      <c r="Y3" s="2" t="s">
        <v>43</v>
      </c>
      <c r="Z3" s="2"/>
    </row>
    <row r="4" spans="1:26" ht="16.8" customHeight="1" x14ac:dyDescent="0.3">
      <c r="A4" s="1">
        <v>45622</v>
      </c>
      <c r="B4" s="2" t="s">
        <v>77</v>
      </c>
      <c r="C4" s="2" t="s">
        <v>252</v>
      </c>
      <c r="D4" s="2"/>
      <c r="E4" s="2" t="s">
        <v>40</v>
      </c>
      <c r="F4" s="2" t="s">
        <v>329</v>
      </c>
      <c r="G4" s="2" t="s">
        <v>26</v>
      </c>
      <c r="H4" s="2" t="s">
        <v>26</v>
      </c>
      <c r="I4" s="2" t="s">
        <v>27</v>
      </c>
      <c r="J4" s="2" t="s">
        <v>78</v>
      </c>
      <c r="K4" s="2" t="s">
        <v>28</v>
      </c>
      <c r="L4" s="2">
        <v>1</v>
      </c>
      <c r="M4" s="2">
        <v>7</v>
      </c>
      <c r="N4" s="2">
        <v>26.52</v>
      </c>
      <c r="O4" s="2">
        <v>27</v>
      </c>
      <c r="P4" s="3">
        <v>0</v>
      </c>
      <c r="Q4" s="3">
        <v>45.29</v>
      </c>
      <c r="R4" s="3">
        <v>10.87</v>
      </c>
      <c r="S4" s="3">
        <v>18.600000000000001</v>
      </c>
      <c r="T4" s="3">
        <v>0</v>
      </c>
      <c r="U4" s="3">
        <f t="shared" si="0"/>
        <v>74.759999999999991</v>
      </c>
      <c r="V4" s="3">
        <v>11.21</v>
      </c>
      <c r="W4" s="3">
        <f t="shared" si="1"/>
        <v>85.97</v>
      </c>
      <c r="X4" s="2" t="s">
        <v>331</v>
      </c>
      <c r="Y4" s="2" t="s">
        <v>43</v>
      </c>
      <c r="Z4" s="2"/>
    </row>
    <row r="5" spans="1:26" ht="16.8" customHeight="1" x14ac:dyDescent="0.3">
      <c r="A5" s="1">
        <v>45622</v>
      </c>
      <c r="B5" s="2" t="s">
        <v>79</v>
      </c>
      <c r="C5" s="2" t="s">
        <v>253</v>
      </c>
      <c r="D5" s="2"/>
      <c r="E5" s="2" t="s">
        <v>40</v>
      </c>
      <c r="F5" s="2" t="s">
        <v>330</v>
      </c>
      <c r="G5" s="2" t="s">
        <v>26</v>
      </c>
      <c r="H5" s="2" t="s">
        <v>26</v>
      </c>
      <c r="I5" s="2" t="s">
        <v>26</v>
      </c>
      <c r="J5" s="2" t="s">
        <v>80</v>
      </c>
      <c r="K5" s="2" t="s">
        <v>28</v>
      </c>
      <c r="L5" s="2">
        <v>1</v>
      </c>
      <c r="M5" s="2">
        <v>4</v>
      </c>
      <c r="N5" s="2">
        <v>26.52</v>
      </c>
      <c r="O5" s="2">
        <v>27</v>
      </c>
      <c r="P5" s="3">
        <v>0</v>
      </c>
      <c r="Q5" s="3">
        <v>45.29</v>
      </c>
      <c r="R5" s="3">
        <v>10.87</v>
      </c>
      <c r="S5" s="3">
        <v>18.600000000000001</v>
      </c>
      <c r="T5" s="3">
        <v>0</v>
      </c>
      <c r="U5" s="3">
        <f t="shared" si="0"/>
        <v>74.759999999999991</v>
      </c>
      <c r="V5" s="3">
        <v>11.21</v>
      </c>
      <c r="W5" s="3">
        <f t="shared" si="1"/>
        <v>85.97</v>
      </c>
      <c r="X5" s="2" t="s">
        <v>331</v>
      </c>
      <c r="Y5" s="2" t="s">
        <v>43</v>
      </c>
      <c r="Z5" s="2"/>
    </row>
    <row r="6" spans="1:26" ht="16.8" customHeight="1" x14ac:dyDescent="0.3">
      <c r="A6" s="1">
        <v>45622</v>
      </c>
      <c r="B6" s="2" t="s">
        <v>324</v>
      </c>
      <c r="C6" s="2" t="s">
        <v>254</v>
      </c>
      <c r="D6" s="2" t="s">
        <v>81</v>
      </c>
      <c r="E6" s="2" t="s">
        <v>40</v>
      </c>
      <c r="F6" s="2" t="s">
        <v>82</v>
      </c>
      <c r="G6" s="2" t="s">
        <v>26</v>
      </c>
      <c r="H6" s="2" t="s">
        <v>26</v>
      </c>
      <c r="I6" s="2" t="s">
        <v>26</v>
      </c>
      <c r="J6" s="2" t="s">
        <v>37</v>
      </c>
      <c r="K6" s="2" t="s">
        <v>28</v>
      </c>
      <c r="L6" s="2">
        <v>1</v>
      </c>
      <c r="M6" s="2">
        <v>12</v>
      </c>
      <c r="N6" s="2">
        <v>28</v>
      </c>
      <c r="O6" s="2">
        <v>28</v>
      </c>
      <c r="P6" s="3">
        <v>0</v>
      </c>
      <c r="Q6" s="3">
        <v>45.29</v>
      </c>
      <c r="R6" s="3">
        <v>10.87</v>
      </c>
      <c r="S6" s="3">
        <v>18.600000000000001</v>
      </c>
      <c r="T6" s="3">
        <v>0</v>
      </c>
      <c r="U6" s="3">
        <f t="shared" si="0"/>
        <v>74.759999999999991</v>
      </c>
      <c r="V6" s="3">
        <v>11.21</v>
      </c>
      <c r="W6" s="3">
        <f t="shared" si="1"/>
        <v>85.97</v>
      </c>
      <c r="X6" s="2" t="s">
        <v>331</v>
      </c>
      <c r="Y6" s="2" t="s">
        <v>43</v>
      </c>
      <c r="Z6" s="2"/>
    </row>
    <row r="7" spans="1:26" ht="16.8" customHeight="1" x14ac:dyDescent="0.3">
      <c r="A7" s="1">
        <v>45622</v>
      </c>
      <c r="B7" s="2" t="s">
        <v>83</v>
      </c>
      <c r="C7" s="2" t="s">
        <v>255</v>
      </c>
      <c r="D7" s="2"/>
      <c r="E7" s="2" t="s">
        <v>40</v>
      </c>
      <c r="F7" s="2" t="s">
        <v>84</v>
      </c>
      <c r="G7" s="2" t="s">
        <v>26</v>
      </c>
      <c r="H7" s="2" t="s">
        <v>26</v>
      </c>
      <c r="I7" s="2" t="s">
        <v>34</v>
      </c>
      <c r="J7" s="2" t="s">
        <v>85</v>
      </c>
      <c r="K7" s="2" t="s">
        <v>28</v>
      </c>
      <c r="L7" s="2">
        <v>1</v>
      </c>
      <c r="M7" s="2">
        <v>7</v>
      </c>
      <c r="N7" s="2">
        <v>26.52</v>
      </c>
      <c r="O7" s="2">
        <v>27</v>
      </c>
      <c r="P7" s="3">
        <v>0</v>
      </c>
      <c r="Q7" s="3">
        <v>45.29</v>
      </c>
      <c r="R7" s="3">
        <v>10.87</v>
      </c>
      <c r="S7" s="3">
        <v>18.600000000000001</v>
      </c>
      <c r="T7" s="3">
        <v>0</v>
      </c>
      <c r="U7" s="3">
        <f t="shared" si="0"/>
        <v>74.759999999999991</v>
      </c>
      <c r="V7" s="3">
        <v>11.21</v>
      </c>
      <c r="W7" s="3">
        <f t="shared" si="1"/>
        <v>85.97</v>
      </c>
      <c r="X7" s="2" t="s">
        <v>331</v>
      </c>
      <c r="Y7" s="2" t="s">
        <v>43</v>
      </c>
      <c r="Z7" s="2"/>
    </row>
    <row r="8" spans="1:26" ht="16.8" customHeight="1" x14ac:dyDescent="0.3">
      <c r="A8" s="1">
        <v>45622</v>
      </c>
      <c r="B8" s="2" t="s">
        <v>86</v>
      </c>
      <c r="C8" s="2" t="s">
        <v>256</v>
      </c>
      <c r="D8" s="2"/>
      <c r="E8" s="2" t="s">
        <v>40</v>
      </c>
      <c r="F8" s="2" t="s">
        <v>87</v>
      </c>
      <c r="G8" s="2" t="s">
        <v>26</v>
      </c>
      <c r="H8" s="2" t="s">
        <v>26</v>
      </c>
      <c r="I8" s="2" t="s">
        <v>27</v>
      </c>
      <c r="J8" s="2" t="s">
        <v>88</v>
      </c>
      <c r="K8" s="2" t="s">
        <v>28</v>
      </c>
      <c r="L8" s="2">
        <v>4</v>
      </c>
      <c r="M8" s="2">
        <v>24</v>
      </c>
      <c r="N8" s="2">
        <v>143.21</v>
      </c>
      <c r="O8" s="2">
        <v>144</v>
      </c>
      <c r="P8" s="3">
        <v>0</v>
      </c>
      <c r="Q8" s="3">
        <v>195.84</v>
      </c>
      <c r="R8" s="3">
        <v>10.87</v>
      </c>
      <c r="S8" s="3">
        <v>227.76</v>
      </c>
      <c r="T8" s="3">
        <v>358.72</v>
      </c>
      <c r="U8" s="3">
        <f t="shared" si="0"/>
        <v>793.19</v>
      </c>
      <c r="V8" s="3">
        <v>118.98</v>
      </c>
      <c r="W8" s="3">
        <f t="shared" si="1"/>
        <v>912.17000000000007</v>
      </c>
      <c r="X8" s="2" t="s">
        <v>331</v>
      </c>
      <c r="Y8" s="2" t="s">
        <v>43</v>
      </c>
      <c r="Z8" s="2"/>
    </row>
    <row r="9" spans="1:26" ht="16.8" customHeight="1" x14ac:dyDescent="0.3">
      <c r="A9" s="1">
        <v>45622</v>
      </c>
      <c r="B9" s="2" t="s">
        <v>89</v>
      </c>
      <c r="C9" s="2" t="s">
        <v>257</v>
      </c>
      <c r="D9" s="2"/>
      <c r="E9" s="2" t="s">
        <v>90</v>
      </c>
      <c r="F9" s="2" t="s">
        <v>91</v>
      </c>
      <c r="G9" s="2" t="s">
        <v>30</v>
      </c>
      <c r="H9" s="2" t="s">
        <v>30</v>
      </c>
      <c r="I9" s="2" t="s">
        <v>35</v>
      </c>
      <c r="J9" s="2" t="s">
        <v>92</v>
      </c>
      <c r="K9" s="2" t="s">
        <v>28</v>
      </c>
      <c r="L9" s="2">
        <v>1</v>
      </c>
      <c r="M9" s="2">
        <v>7</v>
      </c>
      <c r="N9" s="2">
        <v>23.01</v>
      </c>
      <c r="O9" s="2">
        <v>24</v>
      </c>
      <c r="P9" s="3">
        <v>0</v>
      </c>
      <c r="Q9" s="3">
        <v>50.4</v>
      </c>
      <c r="R9" s="3">
        <v>10.87</v>
      </c>
      <c r="S9" s="3">
        <v>20.7</v>
      </c>
      <c r="T9" s="3">
        <v>0</v>
      </c>
      <c r="U9" s="3">
        <f t="shared" si="0"/>
        <v>81.97</v>
      </c>
      <c r="V9" s="3">
        <v>12.3</v>
      </c>
      <c r="W9" s="3">
        <f t="shared" si="1"/>
        <v>94.27</v>
      </c>
      <c r="X9" s="2" t="s">
        <v>331</v>
      </c>
      <c r="Y9" s="2" t="s">
        <v>43</v>
      </c>
      <c r="Z9" s="2"/>
    </row>
    <row r="10" spans="1:26" ht="16.8" customHeight="1" x14ac:dyDescent="0.3">
      <c r="A10" s="1">
        <v>45622</v>
      </c>
      <c r="B10" s="2" t="s">
        <v>93</v>
      </c>
      <c r="C10" s="2" t="s">
        <v>258</v>
      </c>
      <c r="D10" s="2"/>
      <c r="E10" s="2" t="s">
        <v>40</v>
      </c>
      <c r="F10" s="2" t="s">
        <v>94</v>
      </c>
      <c r="G10" s="2" t="s">
        <v>26</v>
      </c>
      <c r="H10" s="2" t="s">
        <v>26</v>
      </c>
      <c r="I10" s="2" t="s">
        <v>26</v>
      </c>
      <c r="J10" s="2" t="s">
        <v>95</v>
      </c>
      <c r="K10" s="2" t="s">
        <v>28</v>
      </c>
      <c r="L10" s="2">
        <v>1</v>
      </c>
      <c r="M10" s="2">
        <v>11</v>
      </c>
      <c r="N10" s="2">
        <v>26.52</v>
      </c>
      <c r="O10" s="2">
        <v>27</v>
      </c>
      <c r="P10" s="3">
        <v>0</v>
      </c>
      <c r="Q10" s="3">
        <v>45.29</v>
      </c>
      <c r="R10" s="3">
        <v>10.87</v>
      </c>
      <c r="S10" s="3">
        <v>18.600000000000001</v>
      </c>
      <c r="T10" s="3">
        <v>0</v>
      </c>
      <c r="U10" s="3">
        <f t="shared" si="0"/>
        <v>74.759999999999991</v>
      </c>
      <c r="V10" s="3">
        <v>11.21</v>
      </c>
      <c r="W10" s="3">
        <f t="shared" si="1"/>
        <v>85.97</v>
      </c>
      <c r="X10" s="2" t="s">
        <v>331</v>
      </c>
      <c r="Y10" s="2" t="s">
        <v>43</v>
      </c>
      <c r="Z10" s="2"/>
    </row>
    <row r="11" spans="1:26" ht="16.8" customHeight="1" x14ac:dyDescent="0.3">
      <c r="A11" s="1">
        <v>45625</v>
      </c>
      <c r="B11" s="2" t="s">
        <v>175</v>
      </c>
      <c r="C11" s="2" t="s">
        <v>259</v>
      </c>
      <c r="D11" s="2"/>
      <c r="E11" s="2" t="s">
        <v>40</v>
      </c>
      <c r="F11" s="2" t="s">
        <v>176</v>
      </c>
      <c r="G11" s="2" t="s">
        <v>26</v>
      </c>
      <c r="H11" s="2" t="s">
        <v>26</v>
      </c>
      <c r="I11" s="2" t="s">
        <v>27</v>
      </c>
      <c r="J11" s="2" t="s">
        <v>177</v>
      </c>
      <c r="K11" s="2" t="s">
        <v>28</v>
      </c>
      <c r="L11" s="2">
        <v>5</v>
      </c>
      <c r="M11" s="2">
        <v>53</v>
      </c>
      <c r="N11" s="2">
        <v>110.5</v>
      </c>
      <c r="O11" s="2">
        <v>111</v>
      </c>
      <c r="P11" s="3">
        <v>0</v>
      </c>
      <c r="Q11" s="3">
        <v>150.96</v>
      </c>
      <c r="R11" s="3">
        <v>10.87</v>
      </c>
      <c r="S11" s="3">
        <v>62</v>
      </c>
      <c r="T11" s="3">
        <v>0</v>
      </c>
      <c r="U11" s="3">
        <f t="shared" si="0"/>
        <v>223.83</v>
      </c>
      <c r="V11" s="3">
        <v>33.57</v>
      </c>
      <c r="W11" s="3">
        <f t="shared" si="1"/>
        <v>257.40000000000003</v>
      </c>
      <c r="X11" s="2" t="s">
        <v>331</v>
      </c>
      <c r="Y11" s="2" t="s">
        <v>43</v>
      </c>
      <c r="Z11" s="2"/>
    </row>
    <row r="12" spans="1:26" ht="16.8" customHeight="1" x14ac:dyDescent="0.3">
      <c r="A12" s="1">
        <v>45621</v>
      </c>
      <c r="B12" s="2" t="s">
        <v>44</v>
      </c>
      <c r="C12" s="2" t="s">
        <v>260</v>
      </c>
      <c r="D12" s="2"/>
      <c r="E12" s="2" t="s">
        <v>327</v>
      </c>
      <c r="F12" s="2" t="s">
        <v>45</v>
      </c>
      <c r="G12" s="2" t="s">
        <v>26</v>
      </c>
      <c r="H12" s="2" t="s">
        <v>26</v>
      </c>
      <c r="I12" s="2" t="s">
        <v>26</v>
      </c>
      <c r="J12" s="2" t="s">
        <v>46</v>
      </c>
      <c r="K12" s="2" t="s">
        <v>28</v>
      </c>
      <c r="L12" s="2">
        <v>1</v>
      </c>
      <c r="M12" s="2">
        <v>2</v>
      </c>
      <c r="N12" s="2">
        <v>10.75</v>
      </c>
      <c r="O12" s="2">
        <v>11</v>
      </c>
      <c r="P12" s="3">
        <v>0</v>
      </c>
      <c r="Q12" s="3">
        <v>45.29</v>
      </c>
      <c r="R12" s="3">
        <v>10.87</v>
      </c>
      <c r="S12" s="3">
        <v>18.600000000000001</v>
      </c>
      <c r="T12" s="3">
        <v>0</v>
      </c>
      <c r="U12" s="3">
        <f t="shared" si="0"/>
        <v>74.759999999999991</v>
      </c>
      <c r="V12" s="3">
        <v>11.21</v>
      </c>
      <c r="W12" s="3">
        <f t="shared" si="1"/>
        <v>85.97</v>
      </c>
      <c r="X12" s="2" t="s">
        <v>331</v>
      </c>
      <c r="Y12" s="2" t="s">
        <v>43</v>
      </c>
      <c r="Z12" s="2"/>
    </row>
    <row r="13" spans="1:26" ht="16.8" customHeight="1" x14ac:dyDescent="0.3">
      <c r="A13" s="1">
        <v>45621</v>
      </c>
      <c r="B13" s="2" t="s">
        <v>47</v>
      </c>
      <c r="C13" s="2" t="s">
        <v>261</v>
      </c>
      <c r="D13" s="2"/>
      <c r="E13" s="2" t="s">
        <v>327</v>
      </c>
      <c r="F13" s="2" t="s">
        <v>48</v>
      </c>
      <c r="G13" s="2" t="s">
        <v>26</v>
      </c>
      <c r="H13" s="2" t="s">
        <v>26</v>
      </c>
      <c r="I13" s="2" t="s">
        <v>27</v>
      </c>
      <c r="J13" s="2" t="s">
        <v>32</v>
      </c>
      <c r="K13" s="2" t="s">
        <v>28</v>
      </c>
      <c r="L13" s="2">
        <v>1</v>
      </c>
      <c r="M13" s="2">
        <v>2</v>
      </c>
      <c r="N13" s="2">
        <v>10.75</v>
      </c>
      <c r="O13" s="2">
        <v>11</v>
      </c>
      <c r="P13" s="3">
        <v>0</v>
      </c>
      <c r="Q13" s="3">
        <v>45.29</v>
      </c>
      <c r="R13" s="3">
        <v>10.87</v>
      </c>
      <c r="S13" s="3">
        <v>112.38</v>
      </c>
      <c r="T13" s="3">
        <v>228.34</v>
      </c>
      <c r="U13" s="3">
        <f t="shared" si="0"/>
        <v>396.88</v>
      </c>
      <c r="V13" s="3">
        <v>59.53</v>
      </c>
      <c r="W13" s="3">
        <f t="shared" si="1"/>
        <v>456.40999999999997</v>
      </c>
      <c r="X13" s="2" t="s">
        <v>331</v>
      </c>
      <c r="Y13" s="2" t="s">
        <v>43</v>
      </c>
      <c r="Z13" s="2"/>
    </row>
    <row r="14" spans="1:26" ht="16.8" customHeight="1" x14ac:dyDescent="0.3">
      <c r="A14" s="1">
        <v>45621</v>
      </c>
      <c r="B14" s="2" t="s">
        <v>49</v>
      </c>
      <c r="C14" s="2" t="s">
        <v>262</v>
      </c>
      <c r="D14" s="2"/>
      <c r="E14" s="2" t="s">
        <v>327</v>
      </c>
      <c r="F14" s="2" t="s">
        <v>50</v>
      </c>
      <c r="G14" s="2" t="s">
        <v>26</v>
      </c>
      <c r="H14" s="2" t="s">
        <v>26</v>
      </c>
      <c r="I14" s="2" t="s">
        <v>34</v>
      </c>
      <c r="J14" s="2" t="s">
        <v>51</v>
      </c>
      <c r="K14" s="2" t="s">
        <v>28</v>
      </c>
      <c r="L14" s="2">
        <v>1</v>
      </c>
      <c r="M14" s="2">
        <v>2</v>
      </c>
      <c r="N14" s="2">
        <v>10.75</v>
      </c>
      <c r="O14" s="2">
        <v>11</v>
      </c>
      <c r="P14" s="3">
        <v>0</v>
      </c>
      <c r="Q14" s="3">
        <v>45.29</v>
      </c>
      <c r="R14" s="3">
        <v>10.87</v>
      </c>
      <c r="S14" s="3">
        <v>18.600000000000001</v>
      </c>
      <c r="T14" s="3">
        <v>0</v>
      </c>
      <c r="U14" s="3">
        <f t="shared" si="0"/>
        <v>74.759999999999991</v>
      </c>
      <c r="V14" s="3">
        <v>11.21</v>
      </c>
      <c r="W14" s="3">
        <f t="shared" si="1"/>
        <v>85.97</v>
      </c>
      <c r="X14" s="2" t="s">
        <v>331</v>
      </c>
      <c r="Y14" s="2" t="s">
        <v>43</v>
      </c>
      <c r="Z14" s="2"/>
    </row>
    <row r="15" spans="1:26" ht="16.8" customHeight="1" x14ac:dyDescent="0.3">
      <c r="A15" s="1">
        <v>45621</v>
      </c>
      <c r="B15" s="2" t="s">
        <v>52</v>
      </c>
      <c r="C15" s="2" t="s">
        <v>263</v>
      </c>
      <c r="D15" s="2"/>
      <c r="E15" s="2" t="s">
        <v>327</v>
      </c>
      <c r="F15" s="2" t="s">
        <v>53</v>
      </c>
      <c r="G15" s="2" t="s">
        <v>26</v>
      </c>
      <c r="H15" s="2" t="s">
        <v>26</v>
      </c>
      <c r="I15" s="2" t="s">
        <v>26</v>
      </c>
      <c r="J15" s="2" t="s">
        <v>54</v>
      </c>
      <c r="K15" s="2" t="s">
        <v>28</v>
      </c>
      <c r="L15" s="2">
        <v>1</v>
      </c>
      <c r="M15" s="2">
        <v>5</v>
      </c>
      <c r="N15" s="2">
        <v>36.85</v>
      </c>
      <c r="O15" s="2">
        <v>37</v>
      </c>
      <c r="P15" s="3">
        <v>0</v>
      </c>
      <c r="Q15" s="3">
        <v>45.29</v>
      </c>
      <c r="R15" s="3">
        <v>10.87</v>
      </c>
      <c r="S15" s="3">
        <v>18.600000000000001</v>
      </c>
      <c r="T15" s="3">
        <v>0</v>
      </c>
      <c r="U15" s="3">
        <f t="shared" si="0"/>
        <v>74.759999999999991</v>
      </c>
      <c r="V15" s="3">
        <v>11.21</v>
      </c>
      <c r="W15" s="3">
        <f t="shared" si="1"/>
        <v>85.97</v>
      </c>
      <c r="X15" s="2" t="s">
        <v>331</v>
      </c>
      <c r="Y15" s="2" t="s">
        <v>43</v>
      </c>
      <c r="Z15" s="2"/>
    </row>
    <row r="16" spans="1:26" ht="16.8" customHeight="1" x14ac:dyDescent="0.3">
      <c r="A16" s="1">
        <v>45621</v>
      </c>
      <c r="B16" s="2" t="s">
        <v>55</v>
      </c>
      <c r="C16" s="2" t="s">
        <v>264</v>
      </c>
      <c r="D16" s="2"/>
      <c r="E16" s="2" t="s">
        <v>327</v>
      </c>
      <c r="F16" s="2" t="s">
        <v>56</v>
      </c>
      <c r="G16" s="2" t="s">
        <v>26</v>
      </c>
      <c r="H16" s="2" t="s">
        <v>26</v>
      </c>
      <c r="I16" s="2" t="s">
        <v>26</v>
      </c>
      <c r="J16" s="2" t="s">
        <v>57</v>
      </c>
      <c r="K16" s="2" t="s">
        <v>28</v>
      </c>
      <c r="L16" s="2">
        <v>1</v>
      </c>
      <c r="M16" s="2">
        <v>1</v>
      </c>
      <c r="N16" s="2">
        <v>10.75</v>
      </c>
      <c r="O16" s="2">
        <v>11</v>
      </c>
      <c r="P16" s="3">
        <v>0</v>
      </c>
      <c r="Q16" s="3">
        <v>45.29</v>
      </c>
      <c r="R16" s="3">
        <v>10.87</v>
      </c>
      <c r="S16" s="3">
        <v>71.98</v>
      </c>
      <c r="T16" s="3">
        <v>129.96</v>
      </c>
      <c r="U16" s="3">
        <f t="shared" si="0"/>
        <v>258.10000000000002</v>
      </c>
      <c r="V16" s="3">
        <v>38.72</v>
      </c>
      <c r="W16" s="3">
        <f t="shared" si="1"/>
        <v>296.82000000000005</v>
      </c>
      <c r="X16" s="2" t="s">
        <v>331</v>
      </c>
      <c r="Y16" s="2" t="s">
        <v>43</v>
      </c>
      <c r="Z16" s="2"/>
    </row>
    <row r="17" spans="1:26" ht="16.8" customHeight="1" x14ac:dyDescent="0.3">
      <c r="A17" s="1">
        <v>45621</v>
      </c>
      <c r="B17" s="2" t="s">
        <v>58</v>
      </c>
      <c r="C17" s="2" t="s">
        <v>265</v>
      </c>
      <c r="D17" s="2"/>
      <c r="E17" s="2" t="s">
        <v>327</v>
      </c>
      <c r="F17" s="2" t="s">
        <v>59</v>
      </c>
      <c r="G17" s="2" t="s">
        <v>26</v>
      </c>
      <c r="H17" s="2" t="s">
        <v>26</v>
      </c>
      <c r="I17" s="2" t="s">
        <v>26</v>
      </c>
      <c r="J17" s="2" t="s">
        <v>60</v>
      </c>
      <c r="K17" s="2" t="s">
        <v>28</v>
      </c>
      <c r="L17" s="2">
        <v>1</v>
      </c>
      <c r="M17" s="2">
        <v>4</v>
      </c>
      <c r="N17" s="2">
        <v>16.82</v>
      </c>
      <c r="O17" s="2">
        <v>17</v>
      </c>
      <c r="P17" s="3">
        <v>0</v>
      </c>
      <c r="Q17" s="3">
        <v>45.29</v>
      </c>
      <c r="R17" s="3">
        <v>10.87</v>
      </c>
      <c r="S17" s="3">
        <v>76.209999999999994</v>
      </c>
      <c r="T17" s="3">
        <v>140.28</v>
      </c>
      <c r="U17" s="3">
        <f t="shared" si="0"/>
        <v>272.64999999999998</v>
      </c>
      <c r="V17" s="3">
        <v>40.9</v>
      </c>
      <c r="W17" s="3">
        <f t="shared" si="1"/>
        <v>313.54999999999995</v>
      </c>
      <c r="X17" s="2" t="s">
        <v>331</v>
      </c>
      <c r="Y17" s="2" t="s">
        <v>43</v>
      </c>
      <c r="Z17" s="2"/>
    </row>
    <row r="18" spans="1:26" ht="16.8" customHeight="1" x14ac:dyDescent="0.3">
      <c r="A18" s="1">
        <v>45621</v>
      </c>
      <c r="B18" s="2" t="s">
        <v>61</v>
      </c>
      <c r="C18" s="2" t="s">
        <v>266</v>
      </c>
      <c r="D18" s="2"/>
      <c r="E18" s="2" t="s">
        <v>326</v>
      </c>
      <c r="F18" s="2" t="s">
        <v>62</v>
      </c>
      <c r="G18" s="2" t="s">
        <v>30</v>
      </c>
      <c r="H18" s="2" t="s">
        <v>30</v>
      </c>
      <c r="I18" s="2" t="s">
        <v>26</v>
      </c>
      <c r="J18" s="2" t="s">
        <v>54</v>
      </c>
      <c r="K18" s="2" t="s">
        <v>28</v>
      </c>
      <c r="L18" s="2">
        <v>1</v>
      </c>
      <c r="M18" s="2">
        <v>1.55</v>
      </c>
      <c r="N18" s="2">
        <v>5.28</v>
      </c>
      <c r="O18" s="2">
        <v>6</v>
      </c>
      <c r="P18" s="3">
        <v>0</v>
      </c>
      <c r="Q18" s="3">
        <v>45.29</v>
      </c>
      <c r="R18" s="3">
        <v>10.87</v>
      </c>
      <c r="S18" s="3">
        <v>18.600000000000001</v>
      </c>
      <c r="T18" s="3">
        <v>0</v>
      </c>
      <c r="U18" s="3">
        <f t="shared" si="0"/>
        <v>74.759999999999991</v>
      </c>
      <c r="V18" s="3">
        <v>11.21</v>
      </c>
      <c r="W18" s="3">
        <f t="shared" si="1"/>
        <v>85.97</v>
      </c>
      <c r="X18" s="2" t="s">
        <v>331</v>
      </c>
      <c r="Y18" s="2" t="s">
        <v>43</v>
      </c>
      <c r="Z18" s="2"/>
    </row>
    <row r="19" spans="1:26" ht="16.8" customHeight="1" x14ac:dyDescent="0.3">
      <c r="A19" s="1">
        <v>45621</v>
      </c>
      <c r="B19" s="2" t="s">
        <v>63</v>
      </c>
      <c r="C19" s="2" t="s">
        <v>267</v>
      </c>
      <c r="D19" s="2"/>
      <c r="E19" s="2" t="s">
        <v>327</v>
      </c>
      <c r="F19" s="2" t="s">
        <v>64</v>
      </c>
      <c r="G19" s="2" t="s">
        <v>26</v>
      </c>
      <c r="H19" s="2" t="s">
        <v>26</v>
      </c>
      <c r="I19" s="2" t="s">
        <v>26</v>
      </c>
      <c r="J19" s="2" t="s">
        <v>65</v>
      </c>
      <c r="K19" s="2" t="s">
        <v>28</v>
      </c>
      <c r="L19" s="2">
        <v>1</v>
      </c>
      <c r="M19" s="2">
        <v>6</v>
      </c>
      <c r="N19" s="2">
        <v>28.66</v>
      </c>
      <c r="O19" s="2">
        <v>29</v>
      </c>
      <c r="P19" s="3">
        <v>0</v>
      </c>
      <c r="Q19" s="3">
        <v>45.29</v>
      </c>
      <c r="R19" s="3">
        <v>10.87</v>
      </c>
      <c r="S19" s="3">
        <v>84.69</v>
      </c>
      <c r="T19" s="3">
        <v>160.91999999999999</v>
      </c>
      <c r="U19" s="3">
        <f t="shared" si="0"/>
        <v>301.77</v>
      </c>
      <c r="V19" s="3">
        <v>45.27</v>
      </c>
      <c r="W19" s="3">
        <f t="shared" si="1"/>
        <v>347.03999999999996</v>
      </c>
      <c r="X19" s="2" t="s">
        <v>331</v>
      </c>
      <c r="Y19" s="2" t="s">
        <v>43</v>
      </c>
      <c r="Z19" s="2"/>
    </row>
    <row r="20" spans="1:26" ht="16.8" customHeight="1" x14ac:dyDescent="0.3">
      <c r="A20" s="1">
        <v>45621</v>
      </c>
      <c r="B20" s="2" t="s">
        <v>66</v>
      </c>
      <c r="C20" s="2" t="s">
        <v>268</v>
      </c>
      <c r="D20" s="2"/>
      <c r="E20" s="2" t="s">
        <v>326</v>
      </c>
      <c r="F20" s="2" t="s">
        <v>67</v>
      </c>
      <c r="G20" s="2" t="s">
        <v>30</v>
      </c>
      <c r="H20" s="2" t="s">
        <v>30</v>
      </c>
      <c r="I20" s="2" t="s">
        <v>27</v>
      </c>
      <c r="J20" s="2" t="s">
        <v>29</v>
      </c>
      <c r="K20" s="2" t="s">
        <v>28</v>
      </c>
      <c r="L20" s="2">
        <v>1</v>
      </c>
      <c r="M20" s="2">
        <v>7.35</v>
      </c>
      <c r="N20" s="2">
        <v>34.54</v>
      </c>
      <c r="O20" s="2">
        <v>35</v>
      </c>
      <c r="P20" s="3">
        <v>0</v>
      </c>
      <c r="Q20" s="3">
        <v>77</v>
      </c>
      <c r="R20" s="3">
        <v>10.87</v>
      </c>
      <c r="S20" s="3">
        <v>31.62</v>
      </c>
      <c r="T20" s="3">
        <v>0</v>
      </c>
      <c r="U20" s="3">
        <f t="shared" si="0"/>
        <v>119.49000000000001</v>
      </c>
      <c r="V20" s="3">
        <v>17.920000000000002</v>
      </c>
      <c r="W20" s="3">
        <f t="shared" si="1"/>
        <v>137.41000000000003</v>
      </c>
      <c r="X20" s="2" t="s">
        <v>331</v>
      </c>
      <c r="Y20" s="2" t="s">
        <v>43</v>
      </c>
      <c r="Z20" s="2"/>
    </row>
    <row r="21" spans="1:26" ht="16.8" customHeight="1" x14ac:dyDescent="0.3">
      <c r="A21" s="1">
        <v>45621</v>
      </c>
      <c r="B21" s="2" t="s">
        <v>68</v>
      </c>
      <c r="C21" s="2" t="s">
        <v>269</v>
      </c>
      <c r="D21" s="2"/>
      <c r="E21" s="2" t="s">
        <v>326</v>
      </c>
      <c r="F21" s="2" t="s">
        <v>69</v>
      </c>
      <c r="G21" s="2" t="s">
        <v>30</v>
      </c>
      <c r="H21" s="2" t="s">
        <v>30</v>
      </c>
      <c r="I21" s="2" t="s">
        <v>35</v>
      </c>
      <c r="J21" s="2" t="s">
        <v>70</v>
      </c>
      <c r="K21" s="2" t="s">
        <v>28</v>
      </c>
      <c r="L21" s="2">
        <v>1</v>
      </c>
      <c r="M21" s="2">
        <v>1</v>
      </c>
      <c r="N21" s="2">
        <v>3.78</v>
      </c>
      <c r="O21" s="2">
        <v>4</v>
      </c>
      <c r="P21" s="3">
        <v>0</v>
      </c>
      <c r="Q21" s="3">
        <v>45.29</v>
      </c>
      <c r="R21" s="3">
        <v>10.87</v>
      </c>
      <c r="S21" s="3">
        <v>18.600000000000001</v>
      </c>
      <c r="T21" s="3">
        <v>0</v>
      </c>
      <c r="U21" s="3">
        <f t="shared" si="0"/>
        <v>74.759999999999991</v>
      </c>
      <c r="V21" s="3">
        <v>11.21</v>
      </c>
      <c r="W21" s="3">
        <f t="shared" si="1"/>
        <v>85.97</v>
      </c>
      <c r="X21" s="2" t="s">
        <v>331</v>
      </c>
      <c r="Y21" s="2" t="s">
        <v>43</v>
      </c>
      <c r="Z21" s="2"/>
    </row>
    <row r="22" spans="1:26" ht="16.8" customHeight="1" x14ac:dyDescent="0.3">
      <c r="A22" s="1">
        <v>45621</v>
      </c>
      <c r="B22" s="2" t="s">
        <v>71</v>
      </c>
      <c r="C22" s="2" t="s">
        <v>270</v>
      </c>
      <c r="D22" s="2"/>
      <c r="E22" s="2" t="s">
        <v>326</v>
      </c>
      <c r="F22" s="2" t="s">
        <v>72</v>
      </c>
      <c r="G22" s="2" t="s">
        <v>30</v>
      </c>
      <c r="H22" s="2" t="s">
        <v>30</v>
      </c>
      <c r="I22" s="2" t="s">
        <v>26</v>
      </c>
      <c r="J22" s="2" t="s">
        <v>73</v>
      </c>
      <c r="K22" s="2" t="s">
        <v>28</v>
      </c>
      <c r="L22" s="2">
        <v>1</v>
      </c>
      <c r="M22" s="2">
        <v>1.25</v>
      </c>
      <c r="N22" s="2">
        <v>6.14</v>
      </c>
      <c r="O22" s="2">
        <v>7</v>
      </c>
      <c r="P22" s="3">
        <v>0</v>
      </c>
      <c r="Q22" s="3">
        <v>45.29</v>
      </c>
      <c r="R22" s="3">
        <v>10.87</v>
      </c>
      <c r="S22" s="3">
        <v>71.27</v>
      </c>
      <c r="T22" s="3">
        <v>128.24</v>
      </c>
      <c r="U22" s="3">
        <f t="shared" si="0"/>
        <v>255.67000000000002</v>
      </c>
      <c r="V22" s="3">
        <v>38.35</v>
      </c>
      <c r="W22" s="3">
        <f t="shared" si="1"/>
        <v>294.02000000000004</v>
      </c>
      <c r="X22" s="2" t="s">
        <v>331</v>
      </c>
      <c r="Y22" s="2" t="s">
        <v>43</v>
      </c>
      <c r="Z22" s="2"/>
    </row>
    <row r="23" spans="1:26" ht="16.8" customHeight="1" x14ac:dyDescent="0.3">
      <c r="A23" s="1">
        <v>45621</v>
      </c>
      <c r="B23" s="2" t="s">
        <v>74</v>
      </c>
      <c r="C23" s="2" t="s">
        <v>271</v>
      </c>
      <c r="D23" s="2"/>
      <c r="E23" s="2" t="s">
        <v>327</v>
      </c>
      <c r="F23" s="2" t="s">
        <v>75</v>
      </c>
      <c r="G23" s="2" t="s">
        <v>26</v>
      </c>
      <c r="H23" s="2" t="s">
        <v>26</v>
      </c>
      <c r="I23" s="2" t="s">
        <v>26</v>
      </c>
      <c r="J23" s="2" t="s">
        <v>76</v>
      </c>
      <c r="K23" s="2" t="s">
        <v>28</v>
      </c>
      <c r="L23" s="2">
        <v>3</v>
      </c>
      <c r="M23" s="2">
        <v>15</v>
      </c>
      <c r="N23" s="2">
        <v>92.4</v>
      </c>
      <c r="O23" s="2">
        <v>93</v>
      </c>
      <c r="P23" s="3">
        <v>0</v>
      </c>
      <c r="Q23" s="3">
        <v>45.29</v>
      </c>
      <c r="R23" s="3">
        <v>10.87</v>
      </c>
      <c r="S23" s="3">
        <v>129.9</v>
      </c>
      <c r="T23" s="3">
        <v>271</v>
      </c>
      <c r="U23" s="3">
        <f t="shared" si="0"/>
        <v>457.06</v>
      </c>
      <c r="V23" s="3">
        <v>68.56</v>
      </c>
      <c r="W23" s="3">
        <f t="shared" si="1"/>
        <v>525.62</v>
      </c>
      <c r="X23" s="2" t="s">
        <v>331</v>
      </c>
      <c r="Y23" s="2" t="s">
        <v>43</v>
      </c>
      <c r="Z23" s="2"/>
    </row>
    <row r="24" spans="1:26" ht="16.8" customHeight="1" x14ac:dyDescent="0.3">
      <c r="A24" s="1">
        <v>45622</v>
      </c>
      <c r="B24" s="2" t="s">
        <v>96</v>
      </c>
      <c r="C24" s="2" t="s">
        <v>272</v>
      </c>
      <c r="D24" s="2"/>
      <c r="E24" s="2" t="s">
        <v>327</v>
      </c>
      <c r="F24" s="2" t="s">
        <v>97</v>
      </c>
      <c r="G24" s="2" t="s">
        <v>26</v>
      </c>
      <c r="H24" s="2" t="s">
        <v>26</v>
      </c>
      <c r="I24" s="2" t="s">
        <v>26</v>
      </c>
      <c r="J24" s="2" t="s">
        <v>98</v>
      </c>
      <c r="K24" s="2" t="s">
        <v>28</v>
      </c>
      <c r="L24" s="2">
        <v>1</v>
      </c>
      <c r="M24" s="2">
        <v>6</v>
      </c>
      <c r="N24" s="2">
        <v>33.67</v>
      </c>
      <c r="O24" s="2">
        <v>34</v>
      </c>
      <c r="P24" s="3">
        <v>0</v>
      </c>
      <c r="Q24" s="3">
        <v>45.29</v>
      </c>
      <c r="R24" s="3">
        <v>10.87</v>
      </c>
      <c r="S24" s="3">
        <v>18.600000000000001</v>
      </c>
      <c r="T24" s="3">
        <v>0</v>
      </c>
      <c r="U24" s="3">
        <f t="shared" si="0"/>
        <v>74.759999999999991</v>
      </c>
      <c r="V24" s="3">
        <v>11.21</v>
      </c>
      <c r="W24" s="3">
        <f t="shared" si="1"/>
        <v>85.97</v>
      </c>
      <c r="X24" s="2" t="s">
        <v>331</v>
      </c>
      <c r="Y24" s="2" t="s">
        <v>43</v>
      </c>
      <c r="Z24" s="2"/>
    </row>
    <row r="25" spans="1:26" ht="16.8" customHeight="1" x14ac:dyDescent="0.3">
      <c r="A25" s="1">
        <v>45622</v>
      </c>
      <c r="B25" s="2" t="s">
        <v>99</v>
      </c>
      <c r="C25" s="2" t="s">
        <v>273</v>
      </c>
      <c r="D25" s="2"/>
      <c r="E25" s="2" t="s">
        <v>327</v>
      </c>
      <c r="F25" s="2" t="s">
        <v>100</v>
      </c>
      <c r="G25" s="2" t="s">
        <v>26</v>
      </c>
      <c r="H25" s="2" t="s">
        <v>26</v>
      </c>
      <c r="I25" s="2" t="s">
        <v>30</v>
      </c>
      <c r="J25" s="2" t="s">
        <v>101</v>
      </c>
      <c r="K25" s="2" t="s">
        <v>28</v>
      </c>
      <c r="L25" s="2">
        <v>1</v>
      </c>
      <c r="M25" s="2">
        <v>2</v>
      </c>
      <c r="N25" s="2">
        <v>10.75</v>
      </c>
      <c r="O25" s="2">
        <v>11</v>
      </c>
      <c r="P25" s="3">
        <v>0</v>
      </c>
      <c r="Q25" s="3">
        <v>45.29</v>
      </c>
      <c r="R25" s="3">
        <v>10.87</v>
      </c>
      <c r="S25" s="3">
        <v>18.600000000000001</v>
      </c>
      <c r="T25" s="3">
        <v>0</v>
      </c>
      <c r="U25" s="3">
        <f t="shared" si="0"/>
        <v>74.759999999999991</v>
      </c>
      <c r="V25" s="3">
        <v>11.21</v>
      </c>
      <c r="W25" s="3">
        <f t="shared" si="1"/>
        <v>85.97</v>
      </c>
      <c r="X25" s="2" t="s">
        <v>331</v>
      </c>
      <c r="Y25" s="2" t="s">
        <v>43</v>
      </c>
      <c r="Z25" s="2"/>
    </row>
    <row r="26" spans="1:26" ht="16.8" customHeight="1" x14ac:dyDescent="0.3">
      <c r="A26" s="1">
        <v>45622</v>
      </c>
      <c r="B26" s="2" t="s">
        <v>102</v>
      </c>
      <c r="C26" s="2" t="s">
        <v>274</v>
      </c>
      <c r="D26" s="2"/>
      <c r="E26" s="2" t="s">
        <v>326</v>
      </c>
      <c r="F26" s="2" t="s">
        <v>103</v>
      </c>
      <c r="G26" s="2" t="s">
        <v>30</v>
      </c>
      <c r="H26" s="2" t="s">
        <v>30</v>
      </c>
      <c r="I26" s="2" t="s">
        <v>27</v>
      </c>
      <c r="J26" s="2" t="s">
        <v>104</v>
      </c>
      <c r="K26" s="2" t="s">
        <v>28</v>
      </c>
      <c r="L26" s="2">
        <v>1</v>
      </c>
      <c r="M26" s="2">
        <v>6.25</v>
      </c>
      <c r="N26" s="2">
        <v>22.84</v>
      </c>
      <c r="O26" s="2">
        <v>23</v>
      </c>
      <c r="P26" s="3">
        <v>0</v>
      </c>
      <c r="Q26" s="3">
        <v>50.6</v>
      </c>
      <c r="R26" s="3">
        <v>10.87</v>
      </c>
      <c r="S26" s="3">
        <v>82.63</v>
      </c>
      <c r="T26" s="3">
        <v>150.6</v>
      </c>
      <c r="U26" s="3">
        <f t="shared" si="0"/>
        <v>294.7</v>
      </c>
      <c r="V26" s="3">
        <v>44.2</v>
      </c>
      <c r="W26" s="3">
        <f t="shared" si="1"/>
        <v>338.9</v>
      </c>
      <c r="X26" s="2" t="s">
        <v>331</v>
      </c>
      <c r="Y26" s="2" t="s">
        <v>43</v>
      </c>
      <c r="Z26" s="2"/>
    </row>
    <row r="27" spans="1:26" ht="16.8" customHeight="1" x14ac:dyDescent="0.3">
      <c r="A27" s="1">
        <v>45623</v>
      </c>
      <c r="B27" s="2" t="s">
        <v>116</v>
      </c>
      <c r="C27" s="2" t="s">
        <v>275</v>
      </c>
      <c r="D27" s="2"/>
      <c r="E27" s="2" t="s">
        <v>326</v>
      </c>
      <c r="F27" s="2" t="s">
        <v>117</v>
      </c>
      <c r="G27" s="2" t="s">
        <v>30</v>
      </c>
      <c r="H27" s="2" t="s">
        <v>30</v>
      </c>
      <c r="I27" s="2" t="s">
        <v>34</v>
      </c>
      <c r="J27" s="2" t="s">
        <v>118</v>
      </c>
      <c r="K27" s="2" t="s">
        <v>28</v>
      </c>
      <c r="L27" s="2">
        <v>1</v>
      </c>
      <c r="M27" s="2">
        <v>3.95</v>
      </c>
      <c r="N27" s="2">
        <v>29.62</v>
      </c>
      <c r="O27" s="2">
        <v>30</v>
      </c>
      <c r="P27" s="3">
        <v>0</v>
      </c>
      <c r="Q27" s="3">
        <v>63</v>
      </c>
      <c r="R27" s="3">
        <v>10.87</v>
      </c>
      <c r="S27" s="3">
        <v>25.87</v>
      </c>
      <c r="T27" s="3">
        <v>0</v>
      </c>
      <c r="U27" s="3">
        <f t="shared" si="0"/>
        <v>99.740000000000009</v>
      </c>
      <c r="V27" s="3">
        <v>14.96</v>
      </c>
      <c r="W27" s="3">
        <f t="shared" si="1"/>
        <v>114.70000000000002</v>
      </c>
      <c r="X27" s="2" t="s">
        <v>331</v>
      </c>
      <c r="Y27" s="2" t="s">
        <v>43</v>
      </c>
      <c r="Z27" s="2"/>
    </row>
    <row r="28" spans="1:26" ht="16.8" customHeight="1" x14ac:dyDescent="0.3">
      <c r="A28" s="1">
        <v>45622</v>
      </c>
      <c r="B28" s="2" t="s">
        <v>105</v>
      </c>
      <c r="C28" s="2" t="s">
        <v>276</v>
      </c>
      <c r="D28" s="2"/>
      <c r="E28" s="2" t="s">
        <v>327</v>
      </c>
      <c r="F28" s="2" t="s">
        <v>106</v>
      </c>
      <c r="G28" s="2" t="s">
        <v>26</v>
      </c>
      <c r="H28" s="2" t="s">
        <v>26</v>
      </c>
      <c r="I28" s="2" t="s">
        <v>26</v>
      </c>
      <c r="J28" s="2" t="s">
        <v>107</v>
      </c>
      <c r="K28" s="2" t="s">
        <v>28</v>
      </c>
      <c r="L28" s="2">
        <v>1</v>
      </c>
      <c r="M28" s="2">
        <v>5</v>
      </c>
      <c r="N28" s="2">
        <v>34.75</v>
      </c>
      <c r="O28" s="2">
        <v>35</v>
      </c>
      <c r="P28" s="3">
        <v>0</v>
      </c>
      <c r="Q28" s="3">
        <v>45.29</v>
      </c>
      <c r="R28" s="3">
        <v>10.87</v>
      </c>
      <c r="S28" s="3">
        <v>18.600000000000001</v>
      </c>
      <c r="T28" s="3">
        <v>0</v>
      </c>
      <c r="U28" s="3">
        <f t="shared" si="0"/>
        <v>74.759999999999991</v>
      </c>
      <c r="V28" s="3">
        <v>11.21</v>
      </c>
      <c r="W28" s="3">
        <f t="shared" si="1"/>
        <v>85.97</v>
      </c>
      <c r="X28" s="2" t="s">
        <v>331</v>
      </c>
      <c r="Y28" s="2" t="s">
        <v>43</v>
      </c>
      <c r="Z28" s="2"/>
    </row>
    <row r="29" spans="1:26" ht="16.8" customHeight="1" x14ac:dyDescent="0.3">
      <c r="A29" s="1">
        <v>45623</v>
      </c>
      <c r="B29" s="2" t="s">
        <v>119</v>
      </c>
      <c r="C29" s="2" t="s">
        <v>277</v>
      </c>
      <c r="D29" s="2"/>
      <c r="E29" s="2" t="s">
        <v>326</v>
      </c>
      <c r="F29" s="2" t="s">
        <v>120</v>
      </c>
      <c r="G29" s="2" t="s">
        <v>30</v>
      </c>
      <c r="H29" s="2" t="s">
        <v>30</v>
      </c>
      <c r="I29" s="2" t="s">
        <v>26</v>
      </c>
      <c r="J29" s="2" t="s">
        <v>121</v>
      </c>
      <c r="K29" s="2" t="s">
        <v>28</v>
      </c>
      <c r="L29" s="2">
        <v>1</v>
      </c>
      <c r="M29" s="2">
        <v>5.45</v>
      </c>
      <c r="N29" s="2">
        <v>32.03</v>
      </c>
      <c r="O29" s="2">
        <v>33</v>
      </c>
      <c r="P29" s="3">
        <v>0</v>
      </c>
      <c r="Q29" s="3">
        <v>60.06</v>
      </c>
      <c r="R29" s="3">
        <v>10.87</v>
      </c>
      <c r="S29" s="3">
        <v>24.67</v>
      </c>
      <c r="T29" s="3">
        <v>0</v>
      </c>
      <c r="U29" s="3">
        <f t="shared" si="0"/>
        <v>95.600000000000009</v>
      </c>
      <c r="V29" s="3">
        <v>14.34</v>
      </c>
      <c r="W29" s="3">
        <f t="shared" si="1"/>
        <v>109.94000000000001</v>
      </c>
      <c r="X29" s="2" t="s">
        <v>331</v>
      </c>
      <c r="Y29" s="2" t="s">
        <v>43</v>
      </c>
      <c r="Z29" s="2"/>
    </row>
    <row r="30" spans="1:26" ht="16.8" customHeight="1" x14ac:dyDescent="0.3">
      <c r="A30" s="1">
        <v>45623</v>
      </c>
      <c r="B30" s="2" t="s">
        <v>122</v>
      </c>
      <c r="C30" s="2" t="s">
        <v>278</v>
      </c>
      <c r="D30" s="2"/>
      <c r="E30" s="2" t="s">
        <v>327</v>
      </c>
      <c r="F30" s="2" t="s">
        <v>123</v>
      </c>
      <c r="G30" s="2" t="s">
        <v>26</v>
      </c>
      <c r="H30" s="2" t="s">
        <v>26</v>
      </c>
      <c r="I30" s="2" t="s">
        <v>34</v>
      </c>
      <c r="J30" s="2" t="s">
        <v>51</v>
      </c>
      <c r="K30" s="2" t="s">
        <v>28</v>
      </c>
      <c r="L30" s="2">
        <v>1</v>
      </c>
      <c r="M30" s="2">
        <v>5</v>
      </c>
      <c r="N30" s="2">
        <v>34.03</v>
      </c>
      <c r="O30" s="2">
        <v>35</v>
      </c>
      <c r="P30" s="3">
        <v>0</v>
      </c>
      <c r="Q30" s="3">
        <v>45.29</v>
      </c>
      <c r="R30" s="3">
        <v>10.87</v>
      </c>
      <c r="S30" s="3">
        <v>18.600000000000001</v>
      </c>
      <c r="T30" s="3">
        <v>0</v>
      </c>
      <c r="U30" s="3">
        <f t="shared" si="0"/>
        <v>74.759999999999991</v>
      </c>
      <c r="V30" s="3">
        <v>11.21</v>
      </c>
      <c r="W30" s="3">
        <f t="shared" si="1"/>
        <v>85.97</v>
      </c>
      <c r="X30" s="2" t="s">
        <v>331</v>
      </c>
      <c r="Y30" s="2" t="s">
        <v>43</v>
      </c>
      <c r="Z30" s="2"/>
    </row>
    <row r="31" spans="1:26" ht="16.8" customHeight="1" x14ac:dyDescent="0.3">
      <c r="A31" s="1">
        <v>45623</v>
      </c>
      <c r="B31" s="2" t="s">
        <v>124</v>
      </c>
      <c r="C31" s="2" t="s">
        <v>279</v>
      </c>
      <c r="D31" s="2"/>
      <c r="E31" s="2" t="s">
        <v>327</v>
      </c>
      <c r="F31" s="2" t="s">
        <v>125</v>
      </c>
      <c r="G31" s="2" t="s">
        <v>26</v>
      </c>
      <c r="H31" s="2" t="s">
        <v>26</v>
      </c>
      <c r="I31" s="2" t="s">
        <v>26</v>
      </c>
      <c r="J31" s="2" t="s">
        <v>60</v>
      </c>
      <c r="K31" s="2" t="s">
        <v>28</v>
      </c>
      <c r="L31" s="2">
        <v>1</v>
      </c>
      <c r="M31" s="2">
        <v>5</v>
      </c>
      <c r="N31" s="2">
        <v>29.62</v>
      </c>
      <c r="O31" s="2">
        <v>30</v>
      </c>
      <c r="P31" s="3">
        <v>0</v>
      </c>
      <c r="Q31" s="3">
        <v>45.29</v>
      </c>
      <c r="R31" s="3">
        <v>10.87</v>
      </c>
      <c r="S31" s="3">
        <v>85.4</v>
      </c>
      <c r="T31" s="3">
        <v>162.63999999999999</v>
      </c>
      <c r="U31" s="3">
        <f t="shared" si="0"/>
        <v>304.2</v>
      </c>
      <c r="V31" s="3">
        <v>45.63</v>
      </c>
      <c r="W31" s="3">
        <f t="shared" si="1"/>
        <v>349.83</v>
      </c>
      <c r="X31" s="2" t="s">
        <v>331</v>
      </c>
      <c r="Y31" s="2" t="s">
        <v>43</v>
      </c>
      <c r="Z31" s="2"/>
    </row>
    <row r="32" spans="1:26" ht="16.8" customHeight="1" x14ac:dyDescent="0.3">
      <c r="A32" s="1">
        <v>45623</v>
      </c>
      <c r="B32" s="2" t="s">
        <v>126</v>
      </c>
      <c r="C32" s="2" t="s">
        <v>280</v>
      </c>
      <c r="D32" s="2"/>
      <c r="E32" s="2" t="s">
        <v>326</v>
      </c>
      <c r="F32" s="2" t="s">
        <v>127</v>
      </c>
      <c r="G32" s="2" t="s">
        <v>30</v>
      </c>
      <c r="H32" s="2" t="s">
        <v>30</v>
      </c>
      <c r="I32" s="2" t="s">
        <v>26</v>
      </c>
      <c r="J32" s="2" t="s">
        <v>46</v>
      </c>
      <c r="K32" s="2" t="s">
        <v>28</v>
      </c>
      <c r="L32" s="2">
        <v>1</v>
      </c>
      <c r="M32" s="2">
        <v>1.3</v>
      </c>
      <c r="N32" s="2">
        <v>5.85</v>
      </c>
      <c r="O32" s="2">
        <v>6</v>
      </c>
      <c r="P32" s="3">
        <v>0</v>
      </c>
      <c r="Q32" s="3">
        <v>45.29</v>
      </c>
      <c r="R32" s="3">
        <v>10.87</v>
      </c>
      <c r="S32" s="3">
        <v>18.600000000000001</v>
      </c>
      <c r="T32" s="3">
        <v>0</v>
      </c>
      <c r="U32" s="3">
        <f t="shared" si="0"/>
        <v>74.759999999999991</v>
      </c>
      <c r="V32" s="3">
        <v>11.21</v>
      </c>
      <c r="W32" s="3">
        <f t="shared" si="1"/>
        <v>85.97</v>
      </c>
      <c r="X32" s="2" t="s">
        <v>331</v>
      </c>
      <c r="Y32" s="2" t="s">
        <v>43</v>
      </c>
      <c r="Z32" s="2"/>
    </row>
    <row r="33" spans="1:26" ht="16.8" customHeight="1" x14ac:dyDescent="0.3">
      <c r="A33" s="1">
        <v>45623</v>
      </c>
      <c r="B33" s="2" t="s">
        <v>128</v>
      </c>
      <c r="C33" s="2" t="s">
        <v>281</v>
      </c>
      <c r="D33" s="2"/>
      <c r="E33" s="2" t="s">
        <v>327</v>
      </c>
      <c r="F33" s="2" t="s">
        <v>129</v>
      </c>
      <c r="G33" s="2" t="s">
        <v>26</v>
      </c>
      <c r="H33" s="2" t="s">
        <v>26</v>
      </c>
      <c r="I33" s="2" t="s">
        <v>26</v>
      </c>
      <c r="J33" s="2" t="s">
        <v>37</v>
      </c>
      <c r="K33" s="2" t="s">
        <v>28</v>
      </c>
      <c r="L33" s="2">
        <v>1</v>
      </c>
      <c r="M33" s="2">
        <v>2</v>
      </c>
      <c r="N33" s="2">
        <v>10.75</v>
      </c>
      <c r="O33" s="2">
        <v>11</v>
      </c>
      <c r="P33" s="3">
        <v>0</v>
      </c>
      <c r="Q33" s="3">
        <v>45.29</v>
      </c>
      <c r="R33" s="3">
        <v>10.87</v>
      </c>
      <c r="S33" s="3">
        <v>18.600000000000001</v>
      </c>
      <c r="T33" s="3">
        <v>0</v>
      </c>
      <c r="U33" s="3">
        <f t="shared" si="0"/>
        <v>74.759999999999991</v>
      </c>
      <c r="V33" s="3">
        <v>11.21</v>
      </c>
      <c r="W33" s="3">
        <f t="shared" si="1"/>
        <v>85.97</v>
      </c>
      <c r="X33" s="2" t="s">
        <v>331</v>
      </c>
      <c r="Y33" s="2" t="s">
        <v>43</v>
      </c>
      <c r="Z33" s="2"/>
    </row>
    <row r="34" spans="1:26" ht="16.8" customHeight="1" x14ac:dyDescent="0.3">
      <c r="A34" s="1">
        <v>45623</v>
      </c>
      <c r="B34" s="2" t="s">
        <v>130</v>
      </c>
      <c r="C34" s="2" t="s">
        <v>282</v>
      </c>
      <c r="D34" s="2"/>
      <c r="E34" s="2" t="s">
        <v>326</v>
      </c>
      <c r="F34" s="2" t="s">
        <v>131</v>
      </c>
      <c r="G34" s="2" t="s">
        <v>30</v>
      </c>
      <c r="H34" s="2" t="s">
        <v>30</v>
      </c>
      <c r="I34" s="2" t="s">
        <v>132</v>
      </c>
      <c r="J34" s="2" t="s">
        <v>133</v>
      </c>
      <c r="K34" s="2" t="s">
        <v>28</v>
      </c>
      <c r="L34" s="2">
        <v>1</v>
      </c>
      <c r="M34" s="2">
        <v>1.45</v>
      </c>
      <c r="N34" s="2">
        <v>5.95</v>
      </c>
      <c r="O34" s="2">
        <v>6</v>
      </c>
      <c r="P34" s="3">
        <v>0</v>
      </c>
      <c r="Q34" s="3">
        <v>45.29</v>
      </c>
      <c r="R34" s="3">
        <v>10.87</v>
      </c>
      <c r="S34" s="3">
        <v>111.44</v>
      </c>
      <c r="T34" s="3">
        <v>226.05</v>
      </c>
      <c r="U34" s="3">
        <f t="shared" si="0"/>
        <v>393.65</v>
      </c>
      <c r="V34" s="3">
        <v>59.05</v>
      </c>
      <c r="W34" s="3">
        <f t="shared" si="1"/>
        <v>452.7</v>
      </c>
      <c r="X34" s="2" t="s">
        <v>331</v>
      </c>
      <c r="Y34" s="2" t="s">
        <v>43</v>
      </c>
      <c r="Z34" s="2"/>
    </row>
    <row r="35" spans="1:26" ht="16.8" customHeight="1" x14ac:dyDescent="0.3">
      <c r="A35" s="1">
        <v>45623</v>
      </c>
      <c r="B35" s="2" t="s">
        <v>134</v>
      </c>
      <c r="C35" s="2" t="s">
        <v>135</v>
      </c>
      <c r="D35" s="2"/>
      <c r="E35" s="2" t="s">
        <v>327</v>
      </c>
      <c r="F35" s="2" t="s">
        <v>136</v>
      </c>
      <c r="G35" s="2" t="s">
        <v>26</v>
      </c>
      <c r="H35" s="2" t="s">
        <v>26</v>
      </c>
      <c r="I35" s="2" t="s">
        <v>26</v>
      </c>
      <c r="J35" s="2" t="s">
        <v>137</v>
      </c>
      <c r="K35" s="2" t="s">
        <v>28</v>
      </c>
      <c r="L35" s="2">
        <v>2</v>
      </c>
      <c r="M35" s="2">
        <v>5</v>
      </c>
      <c r="N35" s="2">
        <v>58.5</v>
      </c>
      <c r="O35" s="2">
        <v>59</v>
      </c>
      <c r="P35" s="3">
        <v>0</v>
      </c>
      <c r="Q35" s="3">
        <v>45.29</v>
      </c>
      <c r="R35" s="3">
        <v>10.87</v>
      </c>
      <c r="S35" s="3">
        <v>105.88</v>
      </c>
      <c r="T35" s="3">
        <v>212.52</v>
      </c>
      <c r="U35" s="3">
        <f t="shared" si="0"/>
        <v>374.56</v>
      </c>
      <c r="V35" s="3">
        <v>56.18</v>
      </c>
      <c r="W35" s="3">
        <f t="shared" si="1"/>
        <v>430.74</v>
      </c>
      <c r="X35" s="2" t="s">
        <v>331</v>
      </c>
      <c r="Y35" s="2" t="s">
        <v>43</v>
      </c>
      <c r="Z35" s="2"/>
    </row>
    <row r="36" spans="1:26" ht="16.8" customHeight="1" x14ac:dyDescent="0.3">
      <c r="A36" s="1">
        <v>45624</v>
      </c>
      <c r="B36" s="2" t="s">
        <v>141</v>
      </c>
      <c r="C36" s="2" t="s">
        <v>283</v>
      </c>
      <c r="D36" s="2"/>
      <c r="E36" s="2" t="s">
        <v>327</v>
      </c>
      <c r="F36" s="2" t="s">
        <v>142</v>
      </c>
      <c r="G36" s="2" t="s">
        <v>26</v>
      </c>
      <c r="H36" s="2" t="s">
        <v>26</v>
      </c>
      <c r="I36" s="2" t="s">
        <v>30</v>
      </c>
      <c r="J36" s="2" t="s">
        <v>143</v>
      </c>
      <c r="K36" s="2" t="s">
        <v>28</v>
      </c>
      <c r="L36" s="2">
        <v>2</v>
      </c>
      <c r="M36" s="2">
        <v>8</v>
      </c>
      <c r="N36" s="2">
        <v>58.5</v>
      </c>
      <c r="O36" s="2">
        <v>59</v>
      </c>
      <c r="P36" s="3">
        <v>0</v>
      </c>
      <c r="Q36" s="3">
        <v>107.38</v>
      </c>
      <c r="R36" s="3">
        <v>10.87</v>
      </c>
      <c r="S36" s="3">
        <v>44.1</v>
      </c>
      <c r="T36" s="3">
        <v>0</v>
      </c>
      <c r="U36" s="3">
        <f t="shared" si="0"/>
        <v>162.35</v>
      </c>
      <c r="V36" s="3">
        <v>24.35</v>
      </c>
      <c r="W36" s="3">
        <f t="shared" si="1"/>
        <v>186.7</v>
      </c>
      <c r="X36" s="2" t="s">
        <v>331</v>
      </c>
      <c r="Y36" s="2" t="s">
        <v>43</v>
      </c>
      <c r="Z36" s="2"/>
    </row>
    <row r="37" spans="1:26" ht="16.8" customHeight="1" x14ac:dyDescent="0.3">
      <c r="A37" s="1">
        <v>45624</v>
      </c>
      <c r="B37" s="2" t="s">
        <v>144</v>
      </c>
      <c r="C37" s="2" t="s">
        <v>284</v>
      </c>
      <c r="D37" s="2"/>
      <c r="E37" s="2" t="s">
        <v>327</v>
      </c>
      <c r="F37" s="2" t="s">
        <v>75</v>
      </c>
      <c r="G37" s="2" t="s">
        <v>26</v>
      </c>
      <c r="H37" s="2" t="s">
        <v>26</v>
      </c>
      <c r="I37" s="2" t="s">
        <v>26</v>
      </c>
      <c r="J37" s="2" t="s">
        <v>76</v>
      </c>
      <c r="K37" s="2" t="s">
        <v>28</v>
      </c>
      <c r="L37" s="2">
        <v>1</v>
      </c>
      <c r="M37" s="2">
        <v>4</v>
      </c>
      <c r="N37" s="2">
        <v>32.450000000000003</v>
      </c>
      <c r="O37" s="2">
        <v>33</v>
      </c>
      <c r="P37" s="3">
        <v>0</v>
      </c>
      <c r="Q37" s="3">
        <v>45.29</v>
      </c>
      <c r="R37" s="3">
        <v>10.87</v>
      </c>
      <c r="S37" s="3">
        <v>87.52</v>
      </c>
      <c r="T37" s="3">
        <v>167.8</v>
      </c>
      <c r="U37" s="3">
        <f t="shared" si="0"/>
        <v>311.48</v>
      </c>
      <c r="V37" s="3">
        <v>46.72</v>
      </c>
      <c r="W37" s="3">
        <f t="shared" si="1"/>
        <v>358.20000000000005</v>
      </c>
      <c r="X37" s="2" t="s">
        <v>331</v>
      </c>
      <c r="Y37" s="2" t="s">
        <v>43</v>
      </c>
      <c r="Z37" s="2"/>
    </row>
    <row r="38" spans="1:26" ht="16.8" customHeight="1" x14ac:dyDescent="0.3">
      <c r="A38" s="1">
        <v>45624</v>
      </c>
      <c r="B38" s="2" t="s">
        <v>145</v>
      </c>
      <c r="C38" s="2" t="s">
        <v>285</v>
      </c>
      <c r="D38" s="2"/>
      <c r="E38" s="2" t="s">
        <v>327</v>
      </c>
      <c r="F38" s="2" t="s">
        <v>146</v>
      </c>
      <c r="G38" s="2" t="s">
        <v>26</v>
      </c>
      <c r="H38" s="2" t="s">
        <v>26</v>
      </c>
      <c r="I38" s="2" t="s">
        <v>27</v>
      </c>
      <c r="J38" s="2" t="s">
        <v>147</v>
      </c>
      <c r="K38" s="2" t="s">
        <v>28</v>
      </c>
      <c r="L38" s="2">
        <v>1</v>
      </c>
      <c r="M38" s="2">
        <v>8</v>
      </c>
      <c r="N38" s="2">
        <v>32.450000000000003</v>
      </c>
      <c r="O38" s="2">
        <v>33</v>
      </c>
      <c r="P38" s="3">
        <v>0</v>
      </c>
      <c r="Q38" s="3">
        <v>45.29</v>
      </c>
      <c r="R38" s="3">
        <v>10.87</v>
      </c>
      <c r="S38" s="3">
        <v>18.600000000000001</v>
      </c>
      <c r="T38" s="3">
        <v>0</v>
      </c>
      <c r="U38" s="3">
        <f t="shared" si="0"/>
        <v>74.759999999999991</v>
      </c>
      <c r="V38" s="3">
        <v>11.21</v>
      </c>
      <c r="W38" s="3">
        <f t="shared" si="1"/>
        <v>85.97</v>
      </c>
      <c r="X38" s="2" t="s">
        <v>331</v>
      </c>
      <c r="Y38" s="2" t="s">
        <v>43</v>
      </c>
      <c r="Z38" s="2"/>
    </row>
    <row r="39" spans="1:26" ht="16.8" customHeight="1" x14ac:dyDescent="0.3">
      <c r="A39" s="1">
        <v>45624</v>
      </c>
      <c r="B39" s="2" t="s">
        <v>148</v>
      </c>
      <c r="C39" s="2" t="s">
        <v>286</v>
      </c>
      <c r="D39" s="2"/>
      <c r="E39" s="2" t="s">
        <v>327</v>
      </c>
      <c r="F39" s="2" t="s">
        <v>149</v>
      </c>
      <c r="G39" s="2" t="s">
        <v>26</v>
      </c>
      <c r="H39" s="2" t="s">
        <v>26</v>
      </c>
      <c r="I39" s="2" t="s">
        <v>34</v>
      </c>
      <c r="J39" s="2" t="s">
        <v>150</v>
      </c>
      <c r="K39" s="2" t="s">
        <v>28</v>
      </c>
      <c r="L39" s="2">
        <v>1</v>
      </c>
      <c r="M39" s="2">
        <v>8</v>
      </c>
      <c r="N39" s="2">
        <v>32.450000000000003</v>
      </c>
      <c r="O39" s="2">
        <v>33</v>
      </c>
      <c r="P39" s="3">
        <v>0</v>
      </c>
      <c r="Q39" s="3">
        <v>45.29</v>
      </c>
      <c r="R39" s="3">
        <v>10.87</v>
      </c>
      <c r="S39" s="3">
        <v>18.600000000000001</v>
      </c>
      <c r="T39" s="3">
        <v>0</v>
      </c>
      <c r="U39" s="3">
        <f t="shared" si="0"/>
        <v>74.759999999999991</v>
      </c>
      <c r="V39" s="3">
        <v>11.21</v>
      </c>
      <c r="W39" s="3">
        <f t="shared" si="1"/>
        <v>85.97</v>
      </c>
      <c r="X39" s="2" t="s">
        <v>331</v>
      </c>
      <c r="Y39" s="2" t="s">
        <v>43</v>
      </c>
      <c r="Z39" s="2"/>
    </row>
    <row r="40" spans="1:26" ht="16.8" customHeight="1" x14ac:dyDescent="0.3">
      <c r="A40" s="1">
        <v>45624</v>
      </c>
      <c r="B40" s="2" t="s">
        <v>151</v>
      </c>
      <c r="C40" s="2" t="s">
        <v>287</v>
      </c>
      <c r="D40" s="2"/>
      <c r="E40" s="2" t="s">
        <v>326</v>
      </c>
      <c r="F40" s="2" t="s">
        <v>152</v>
      </c>
      <c r="G40" s="2" t="s">
        <v>30</v>
      </c>
      <c r="H40" s="2" t="s">
        <v>30</v>
      </c>
      <c r="I40" s="2" t="s">
        <v>27</v>
      </c>
      <c r="J40" s="2" t="s">
        <v>153</v>
      </c>
      <c r="K40" s="2" t="s">
        <v>28</v>
      </c>
      <c r="L40" s="2">
        <v>1</v>
      </c>
      <c r="M40" s="2">
        <v>5.8</v>
      </c>
      <c r="N40" s="2">
        <v>30.61</v>
      </c>
      <c r="O40" s="2">
        <v>31</v>
      </c>
      <c r="P40" s="3">
        <v>0</v>
      </c>
      <c r="Q40" s="3">
        <v>68.2</v>
      </c>
      <c r="R40" s="3">
        <v>10.87</v>
      </c>
      <c r="S40" s="3">
        <v>95.51</v>
      </c>
      <c r="T40" s="3">
        <v>164.36</v>
      </c>
      <c r="U40" s="3">
        <f t="shared" si="0"/>
        <v>338.94000000000005</v>
      </c>
      <c r="V40" s="3">
        <v>50.84</v>
      </c>
      <c r="W40" s="3">
        <f t="shared" si="1"/>
        <v>389.78000000000009</v>
      </c>
      <c r="X40" s="2" t="s">
        <v>331</v>
      </c>
      <c r="Y40" s="2" t="s">
        <v>43</v>
      </c>
      <c r="Z40" s="2"/>
    </row>
    <row r="41" spans="1:26" ht="16.8" customHeight="1" x14ac:dyDescent="0.3">
      <c r="A41" s="1">
        <v>45624</v>
      </c>
      <c r="B41" s="2" t="s">
        <v>154</v>
      </c>
      <c r="C41" s="2" t="s">
        <v>288</v>
      </c>
      <c r="D41" s="2"/>
      <c r="E41" s="2" t="s">
        <v>327</v>
      </c>
      <c r="F41" s="2" t="s">
        <v>155</v>
      </c>
      <c r="G41" s="2" t="s">
        <v>26</v>
      </c>
      <c r="H41" s="2" t="s">
        <v>26</v>
      </c>
      <c r="I41" s="2" t="s">
        <v>27</v>
      </c>
      <c r="J41" s="2" t="s">
        <v>156</v>
      </c>
      <c r="K41" s="2" t="s">
        <v>28</v>
      </c>
      <c r="L41" s="2">
        <v>1</v>
      </c>
      <c r="M41" s="2">
        <v>4</v>
      </c>
      <c r="N41" s="2">
        <v>32.450000000000003</v>
      </c>
      <c r="O41" s="2">
        <v>33</v>
      </c>
      <c r="P41" s="3">
        <v>0</v>
      </c>
      <c r="Q41" s="3">
        <v>45.29</v>
      </c>
      <c r="R41" s="3">
        <v>10.87</v>
      </c>
      <c r="S41" s="3">
        <v>18.600000000000001</v>
      </c>
      <c r="T41" s="3">
        <v>0</v>
      </c>
      <c r="U41" s="3">
        <f t="shared" si="0"/>
        <v>74.759999999999991</v>
      </c>
      <c r="V41" s="3">
        <v>11.21</v>
      </c>
      <c r="W41" s="3">
        <f t="shared" si="1"/>
        <v>85.97</v>
      </c>
      <c r="X41" s="2" t="s">
        <v>331</v>
      </c>
      <c r="Y41" s="2" t="s">
        <v>43</v>
      </c>
      <c r="Z41" s="2"/>
    </row>
    <row r="42" spans="1:26" ht="16.8" customHeight="1" x14ac:dyDescent="0.3">
      <c r="A42" s="1">
        <v>45624</v>
      </c>
      <c r="B42" s="2" t="s">
        <v>157</v>
      </c>
      <c r="C42" s="2" t="s">
        <v>289</v>
      </c>
      <c r="D42" s="2"/>
      <c r="E42" s="2" t="s">
        <v>326</v>
      </c>
      <c r="F42" s="2" t="s">
        <v>158</v>
      </c>
      <c r="G42" s="2" t="s">
        <v>30</v>
      </c>
      <c r="H42" s="2" t="s">
        <v>30</v>
      </c>
      <c r="I42" s="2" t="s">
        <v>26</v>
      </c>
      <c r="J42" s="2" t="s">
        <v>159</v>
      </c>
      <c r="K42" s="2" t="s">
        <v>28</v>
      </c>
      <c r="L42" s="2">
        <v>1</v>
      </c>
      <c r="M42" s="2">
        <v>3.1</v>
      </c>
      <c r="N42" s="2">
        <v>16.05</v>
      </c>
      <c r="O42" s="2">
        <v>17</v>
      </c>
      <c r="P42" s="3">
        <v>0</v>
      </c>
      <c r="Q42" s="3">
        <v>45.29</v>
      </c>
      <c r="R42" s="3">
        <v>10.87</v>
      </c>
      <c r="S42" s="3">
        <v>18.600000000000001</v>
      </c>
      <c r="T42" s="3">
        <v>0</v>
      </c>
      <c r="U42" s="3">
        <f t="shared" si="0"/>
        <v>74.759999999999991</v>
      </c>
      <c r="V42" s="3">
        <v>11.21</v>
      </c>
      <c r="W42" s="3">
        <f t="shared" si="1"/>
        <v>85.97</v>
      </c>
      <c r="X42" s="2" t="s">
        <v>331</v>
      </c>
      <c r="Y42" s="2" t="s">
        <v>43</v>
      </c>
      <c r="Z42" s="2"/>
    </row>
    <row r="43" spans="1:26" ht="16.8" customHeight="1" x14ac:dyDescent="0.3">
      <c r="A43" s="1">
        <v>45624</v>
      </c>
      <c r="B43" s="2" t="s">
        <v>160</v>
      </c>
      <c r="C43" s="2" t="s">
        <v>290</v>
      </c>
      <c r="D43" s="2"/>
      <c r="E43" s="2" t="s">
        <v>326</v>
      </c>
      <c r="F43" s="2" t="s">
        <v>161</v>
      </c>
      <c r="G43" s="2" t="s">
        <v>30</v>
      </c>
      <c r="H43" s="2" t="s">
        <v>30</v>
      </c>
      <c r="I43" s="2" t="s">
        <v>27</v>
      </c>
      <c r="J43" s="2" t="s">
        <v>162</v>
      </c>
      <c r="K43" s="2" t="s">
        <v>28</v>
      </c>
      <c r="L43" s="2">
        <v>1</v>
      </c>
      <c r="M43" s="2">
        <v>1.6</v>
      </c>
      <c r="N43" s="2">
        <v>5.98</v>
      </c>
      <c r="O43" s="2">
        <v>6</v>
      </c>
      <c r="P43" s="3">
        <v>0</v>
      </c>
      <c r="Q43" s="3">
        <v>45.29</v>
      </c>
      <c r="R43" s="3">
        <v>10.87</v>
      </c>
      <c r="S43" s="3">
        <v>111.44</v>
      </c>
      <c r="T43" s="3">
        <v>226.05</v>
      </c>
      <c r="U43" s="3">
        <f t="shared" si="0"/>
        <v>393.65</v>
      </c>
      <c r="V43" s="3">
        <v>59.05</v>
      </c>
      <c r="W43" s="3">
        <f t="shared" si="1"/>
        <v>452.7</v>
      </c>
      <c r="X43" s="2" t="s">
        <v>331</v>
      </c>
      <c r="Y43" s="2" t="s">
        <v>43</v>
      </c>
      <c r="Z43" s="2"/>
    </row>
    <row r="44" spans="1:26" ht="16.8" customHeight="1" x14ac:dyDescent="0.3">
      <c r="A44" s="1">
        <v>45625</v>
      </c>
      <c r="B44" s="2" t="s">
        <v>178</v>
      </c>
      <c r="C44" s="2" t="s">
        <v>291</v>
      </c>
      <c r="D44" s="2"/>
      <c r="E44" s="2" t="s">
        <v>326</v>
      </c>
      <c r="F44" s="2" t="s">
        <v>179</v>
      </c>
      <c r="G44" s="2" t="s">
        <v>30</v>
      </c>
      <c r="H44" s="2" t="s">
        <v>30</v>
      </c>
      <c r="I44" s="2" t="s">
        <v>26</v>
      </c>
      <c r="J44" s="2" t="s">
        <v>37</v>
      </c>
      <c r="K44" s="2" t="s">
        <v>28</v>
      </c>
      <c r="L44" s="2">
        <v>1</v>
      </c>
      <c r="M44" s="2">
        <v>11.75</v>
      </c>
      <c r="N44" s="2">
        <v>30.61</v>
      </c>
      <c r="O44" s="2">
        <v>31</v>
      </c>
      <c r="P44" s="3">
        <v>0</v>
      </c>
      <c r="Q44" s="3">
        <v>56.42</v>
      </c>
      <c r="R44" s="3">
        <v>10.87</v>
      </c>
      <c r="S44" s="3">
        <v>23.17</v>
      </c>
      <c r="T44" s="3">
        <v>0</v>
      </c>
      <c r="U44" s="3">
        <f t="shared" si="0"/>
        <v>90.460000000000008</v>
      </c>
      <c r="V44" s="3">
        <v>13.57</v>
      </c>
      <c r="W44" s="3">
        <f t="shared" si="1"/>
        <v>104.03</v>
      </c>
      <c r="X44" s="2" t="s">
        <v>331</v>
      </c>
      <c r="Y44" s="2" t="s">
        <v>43</v>
      </c>
      <c r="Z44" s="2"/>
    </row>
    <row r="45" spans="1:26" ht="16.8" customHeight="1" x14ac:dyDescent="0.3">
      <c r="A45" s="1">
        <v>45624</v>
      </c>
      <c r="B45" s="2" t="s">
        <v>163</v>
      </c>
      <c r="C45" s="2" t="s">
        <v>292</v>
      </c>
      <c r="D45" s="2"/>
      <c r="E45" s="2" t="s">
        <v>326</v>
      </c>
      <c r="F45" s="2" t="s">
        <v>164</v>
      </c>
      <c r="G45" s="2" t="s">
        <v>30</v>
      </c>
      <c r="H45" s="2" t="s">
        <v>30</v>
      </c>
      <c r="I45" s="2" t="s">
        <v>26</v>
      </c>
      <c r="J45" s="2" t="s">
        <v>98</v>
      </c>
      <c r="K45" s="2" t="s">
        <v>28</v>
      </c>
      <c r="L45" s="2">
        <v>1</v>
      </c>
      <c r="M45" s="2">
        <v>12.25</v>
      </c>
      <c r="N45" s="2">
        <v>34.5</v>
      </c>
      <c r="O45" s="2">
        <v>35</v>
      </c>
      <c r="P45" s="3">
        <v>0</v>
      </c>
      <c r="Q45" s="3">
        <v>63.7</v>
      </c>
      <c r="R45" s="3">
        <v>10.87</v>
      </c>
      <c r="S45" s="3">
        <v>26.16</v>
      </c>
      <c r="T45" s="3">
        <v>0</v>
      </c>
      <c r="U45" s="3">
        <f t="shared" si="0"/>
        <v>100.73</v>
      </c>
      <c r="V45" s="3">
        <v>15.11</v>
      </c>
      <c r="W45" s="3">
        <f t="shared" si="1"/>
        <v>115.84</v>
      </c>
      <c r="X45" s="2" t="s">
        <v>331</v>
      </c>
      <c r="Y45" s="2" t="s">
        <v>43</v>
      </c>
      <c r="Z45" s="2"/>
    </row>
    <row r="46" spans="1:26" ht="16.8" customHeight="1" x14ac:dyDescent="0.3">
      <c r="A46" s="1">
        <v>45624</v>
      </c>
      <c r="B46" s="2" t="s">
        <v>165</v>
      </c>
      <c r="C46" s="2" t="s">
        <v>293</v>
      </c>
      <c r="D46" s="2"/>
      <c r="E46" s="2" t="s">
        <v>326</v>
      </c>
      <c r="F46" s="2" t="s">
        <v>166</v>
      </c>
      <c r="G46" s="2" t="s">
        <v>30</v>
      </c>
      <c r="H46" s="2" t="s">
        <v>30</v>
      </c>
      <c r="I46" s="2" t="s">
        <v>27</v>
      </c>
      <c r="J46" s="2" t="s">
        <v>167</v>
      </c>
      <c r="K46" s="2" t="s">
        <v>28</v>
      </c>
      <c r="L46" s="2">
        <v>1</v>
      </c>
      <c r="M46" s="2">
        <v>9.65</v>
      </c>
      <c r="N46" s="2">
        <v>30.61</v>
      </c>
      <c r="O46" s="2">
        <v>31</v>
      </c>
      <c r="P46" s="3">
        <v>0</v>
      </c>
      <c r="Q46" s="3">
        <v>68.2</v>
      </c>
      <c r="R46" s="3">
        <v>10.87</v>
      </c>
      <c r="S46" s="3">
        <v>95.51</v>
      </c>
      <c r="T46" s="3">
        <v>164.36</v>
      </c>
      <c r="U46" s="3">
        <f t="shared" si="0"/>
        <v>338.94000000000005</v>
      </c>
      <c r="V46" s="3">
        <v>50.84</v>
      </c>
      <c r="W46" s="3">
        <f t="shared" si="1"/>
        <v>389.78000000000009</v>
      </c>
      <c r="X46" s="2" t="s">
        <v>331</v>
      </c>
      <c r="Y46" s="2" t="s">
        <v>43</v>
      </c>
      <c r="Z46" s="2"/>
    </row>
    <row r="47" spans="1:26" ht="16.8" customHeight="1" x14ac:dyDescent="0.3">
      <c r="A47" s="1">
        <v>45625</v>
      </c>
      <c r="B47" s="2" t="s">
        <v>180</v>
      </c>
      <c r="C47" s="2" t="s">
        <v>294</v>
      </c>
      <c r="D47" s="2"/>
      <c r="E47" s="2" t="s">
        <v>326</v>
      </c>
      <c r="F47" s="2" t="s">
        <v>181</v>
      </c>
      <c r="G47" s="2" t="s">
        <v>30</v>
      </c>
      <c r="H47" s="2" t="s">
        <v>30</v>
      </c>
      <c r="I47" s="2" t="s">
        <v>27</v>
      </c>
      <c r="J47" s="2" t="s">
        <v>182</v>
      </c>
      <c r="K47" s="2" t="s">
        <v>28</v>
      </c>
      <c r="L47" s="2">
        <v>1</v>
      </c>
      <c r="M47" s="2">
        <v>3.1</v>
      </c>
      <c r="N47" s="2">
        <v>14.01</v>
      </c>
      <c r="O47" s="2">
        <v>15</v>
      </c>
      <c r="P47" s="3">
        <v>0</v>
      </c>
      <c r="Q47" s="3">
        <v>45.29</v>
      </c>
      <c r="R47" s="3">
        <v>10.87</v>
      </c>
      <c r="S47" s="3">
        <v>116.14</v>
      </c>
      <c r="T47" s="3">
        <v>237.5</v>
      </c>
      <c r="U47" s="3">
        <f t="shared" si="0"/>
        <v>409.8</v>
      </c>
      <c r="V47" s="3">
        <v>61.47</v>
      </c>
      <c r="W47" s="3">
        <f t="shared" si="1"/>
        <v>471.27</v>
      </c>
      <c r="X47" s="2" t="s">
        <v>331</v>
      </c>
      <c r="Y47" s="2" t="s">
        <v>43</v>
      </c>
      <c r="Z47" s="2"/>
    </row>
    <row r="48" spans="1:26" ht="16.8" customHeight="1" x14ac:dyDescent="0.3">
      <c r="A48" s="1">
        <v>45625</v>
      </c>
      <c r="B48" s="2" t="s">
        <v>183</v>
      </c>
      <c r="C48" s="2" t="s">
        <v>295</v>
      </c>
      <c r="D48" s="2"/>
      <c r="E48" s="2" t="s">
        <v>326</v>
      </c>
      <c r="F48" s="2" t="s">
        <v>184</v>
      </c>
      <c r="G48" s="2" t="s">
        <v>30</v>
      </c>
      <c r="H48" s="2" t="s">
        <v>30</v>
      </c>
      <c r="I48" s="2" t="s">
        <v>185</v>
      </c>
      <c r="J48" s="2" t="s">
        <v>185</v>
      </c>
      <c r="K48" s="2" t="s">
        <v>28</v>
      </c>
      <c r="L48" s="2">
        <v>1</v>
      </c>
      <c r="M48" s="2">
        <v>6.75</v>
      </c>
      <c r="N48" s="2">
        <v>22.84</v>
      </c>
      <c r="O48" s="2">
        <v>23</v>
      </c>
      <c r="P48" s="3">
        <v>0</v>
      </c>
      <c r="Q48" s="3">
        <v>88.55</v>
      </c>
      <c r="R48" s="3">
        <v>10.87</v>
      </c>
      <c r="S48" s="3">
        <v>141.43</v>
      </c>
      <c r="T48" s="3">
        <v>255.82</v>
      </c>
      <c r="U48" s="3">
        <f t="shared" si="0"/>
        <v>496.67</v>
      </c>
      <c r="V48" s="3">
        <v>74.5</v>
      </c>
      <c r="W48" s="3">
        <f t="shared" si="1"/>
        <v>571.17000000000007</v>
      </c>
      <c r="X48" s="2" t="s">
        <v>331</v>
      </c>
      <c r="Y48" s="2" t="s">
        <v>43</v>
      </c>
      <c r="Z48" s="2"/>
    </row>
    <row r="49" spans="1:26" ht="16.8" customHeight="1" x14ac:dyDescent="0.3">
      <c r="A49" s="1">
        <v>45624</v>
      </c>
      <c r="B49" s="2" t="s">
        <v>168</v>
      </c>
      <c r="C49" s="2" t="s">
        <v>296</v>
      </c>
      <c r="D49" s="2"/>
      <c r="E49" s="2" t="s">
        <v>326</v>
      </c>
      <c r="F49" s="2" t="s">
        <v>169</v>
      </c>
      <c r="G49" s="2" t="s">
        <v>30</v>
      </c>
      <c r="H49" s="2" t="s">
        <v>30</v>
      </c>
      <c r="I49" s="2" t="s">
        <v>34</v>
      </c>
      <c r="J49" s="2" t="s">
        <v>118</v>
      </c>
      <c r="K49" s="2" t="s">
        <v>28</v>
      </c>
      <c r="L49" s="2">
        <v>1</v>
      </c>
      <c r="M49" s="2">
        <v>3.65</v>
      </c>
      <c r="N49" s="2">
        <v>16.05</v>
      </c>
      <c r="O49" s="2">
        <v>17</v>
      </c>
      <c r="P49" s="3">
        <v>0</v>
      </c>
      <c r="Q49" s="3">
        <v>45.29</v>
      </c>
      <c r="R49" s="3">
        <v>10.87</v>
      </c>
      <c r="S49" s="3">
        <v>18.600000000000001</v>
      </c>
      <c r="T49" s="3">
        <v>0</v>
      </c>
      <c r="U49" s="3">
        <f t="shared" si="0"/>
        <v>74.759999999999991</v>
      </c>
      <c r="V49" s="3">
        <v>11.21</v>
      </c>
      <c r="W49" s="3">
        <f t="shared" si="1"/>
        <v>85.97</v>
      </c>
      <c r="X49" s="2" t="s">
        <v>331</v>
      </c>
      <c r="Y49" s="2" t="s">
        <v>43</v>
      </c>
      <c r="Z49" s="2"/>
    </row>
    <row r="50" spans="1:26" ht="16.8" customHeight="1" x14ac:dyDescent="0.3">
      <c r="A50" s="1">
        <v>45624</v>
      </c>
      <c r="B50" s="2" t="s">
        <v>170</v>
      </c>
      <c r="C50" s="2" t="s">
        <v>297</v>
      </c>
      <c r="D50" s="2"/>
      <c r="E50" s="2" t="s">
        <v>327</v>
      </c>
      <c r="F50" s="2" t="s">
        <v>171</v>
      </c>
      <c r="G50" s="2" t="s">
        <v>26</v>
      </c>
      <c r="H50" s="2" t="s">
        <v>26</v>
      </c>
      <c r="I50" s="2" t="s">
        <v>27</v>
      </c>
      <c r="J50" s="2" t="s">
        <v>172</v>
      </c>
      <c r="K50" s="2" t="s">
        <v>28</v>
      </c>
      <c r="L50" s="2">
        <v>1</v>
      </c>
      <c r="M50" s="2">
        <v>4</v>
      </c>
      <c r="N50" s="2">
        <v>32.450000000000003</v>
      </c>
      <c r="O50" s="2">
        <v>33</v>
      </c>
      <c r="P50" s="3">
        <v>0</v>
      </c>
      <c r="Q50" s="3">
        <v>45.29</v>
      </c>
      <c r="R50" s="3">
        <v>10.87</v>
      </c>
      <c r="S50" s="3">
        <v>18.600000000000001</v>
      </c>
      <c r="T50" s="3">
        <v>0</v>
      </c>
      <c r="U50" s="3">
        <f t="shared" si="0"/>
        <v>74.759999999999991</v>
      </c>
      <c r="V50" s="3">
        <v>11.21</v>
      </c>
      <c r="W50" s="3">
        <f t="shared" si="1"/>
        <v>85.97</v>
      </c>
      <c r="X50" s="2" t="s">
        <v>331</v>
      </c>
      <c r="Y50" s="2" t="s">
        <v>43</v>
      </c>
      <c r="Z50" s="2"/>
    </row>
    <row r="51" spans="1:26" ht="16.8" customHeight="1" x14ac:dyDescent="0.3">
      <c r="A51" s="1">
        <v>45625</v>
      </c>
      <c r="B51" s="2" t="s">
        <v>186</v>
      </c>
      <c r="C51" s="2" t="s">
        <v>298</v>
      </c>
      <c r="D51" s="2"/>
      <c r="E51" s="2" t="s">
        <v>326</v>
      </c>
      <c r="F51" s="2" t="s">
        <v>187</v>
      </c>
      <c r="G51" s="2" t="s">
        <v>30</v>
      </c>
      <c r="H51" s="2" t="s">
        <v>30</v>
      </c>
      <c r="I51" s="2" t="s">
        <v>26</v>
      </c>
      <c r="J51" s="2" t="s">
        <v>188</v>
      </c>
      <c r="K51" s="2" t="s">
        <v>28</v>
      </c>
      <c r="L51" s="2">
        <v>1</v>
      </c>
      <c r="M51" s="2">
        <v>4.5999999999999996</v>
      </c>
      <c r="N51" s="2">
        <v>22.05</v>
      </c>
      <c r="O51" s="2">
        <v>23</v>
      </c>
      <c r="P51" s="3">
        <v>0</v>
      </c>
      <c r="Q51" s="3">
        <v>45.29</v>
      </c>
      <c r="R51" s="3">
        <v>10.87</v>
      </c>
      <c r="S51" s="3">
        <v>18.600000000000001</v>
      </c>
      <c r="T51" s="3">
        <v>0</v>
      </c>
      <c r="U51" s="3">
        <f t="shared" si="0"/>
        <v>74.759999999999991</v>
      </c>
      <c r="V51" s="3">
        <v>11.21</v>
      </c>
      <c r="W51" s="3">
        <f t="shared" si="1"/>
        <v>85.97</v>
      </c>
      <c r="X51" s="2" t="s">
        <v>331</v>
      </c>
      <c r="Y51" s="2" t="s">
        <v>43</v>
      </c>
      <c r="Z51" s="2"/>
    </row>
    <row r="52" spans="1:26" ht="16.8" customHeight="1" x14ac:dyDescent="0.3">
      <c r="A52" s="1">
        <v>45625</v>
      </c>
      <c r="B52" s="2" t="s">
        <v>189</v>
      </c>
      <c r="C52" s="2" t="s">
        <v>299</v>
      </c>
      <c r="D52" s="2"/>
      <c r="E52" s="2" t="s">
        <v>327</v>
      </c>
      <c r="F52" s="2" t="s">
        <v>190</v>
      </c>
      <c r="G52" s="2" t="s">
        <v>26</v>
      </c>
      <c r="H52" s="2" t="s">
        <v>26</v>
      </c>
      <c r="I52" s="2" t="s">
        <v>26</v>
      </c>
      <c r="J52" s="2" t="s">
        <v>31</v>
      </c>
      <c r="K52" s="2" t="s">
        <v>28</v>
      </c>
      <c r="L52" s="2">
        <v>1</v>
      </c>
      <c r="M52" s="2">
        <v>3</v>
      </c>
      <c r="N52" s="2">
        <v>32.450000000000003</v>
      </c>
      <c r="O52" s="2">
        <v>33</v>
      </c>
      <c r="P52" s="3">
        <v>0</v>
      </c>
      <c r="Q52" s="3">
        <v>45.29</v>
      </c>
      <c r="R52" s="3">
        <v>10.87</v>
      </c>
      <c r="S52" s="3">
        <v>18.600000000000001</v>
      </c>
      <c r="T52" s="3">
        <v>0</v>
      </c>
      <c r="U52" s="3">
        <f t="shared" si="0"/>
        <v>74.759999999999991</v>
      </c>
      <c r="V52" s="3">
        <v>11.21</v>
      </c>
      <c r="W52" s="3">
        <f t="shared" si="1"/>
        <v>85.97</v>
      </c>
      <c r="X52" s="2" t="s">
        <v>331</v>
      </c>
      <c r="Y52" s="2" t="s">
        <v>43</v>
      </c>
      <c r="Z52" s="2"/>
    </row>
    <row r="53" spans="1:26" ht="16.8" customHeight="1" x14ac:dyDescent="0.3">
      <c r="A53" s="1">
        <v>45625</v>
      </c>
      <c r="B53" s="2" t="s">
        <v>191</v>
      </c>
      <c r="C53" s="2" t="s">
        <v>192</v>
      </c>
      <c r="D53" s="2"/>
      <c r="E53" s="2" t="s">
        <v>327</v>
      </c>
      <c r="F53" s="2" t="s">
        <v>193</v>
      </c>
      <c r="G53" s="2" t="s">
        <v>26</v>
      </c>
      <c r="H53" s="2" t="s">
        <v>26</v>
      </c>
      <c r="I53" s="2" t="s">
        <v>34</v>
      </c>
      <c r="J53" s="2" t="s">
        <v>118</v>
      </c>
      <c r="K53" s="2" t="s">
        <v>28</v>
      </c>
      <c r="L53" s="2">
        <v>1</v>
      </c>
      <c r="M53" s="2">
        <v>3</v>
      </c>
      <c r="N53" s="2">
        <v>32.450000000000003</v>
      </c>
      <c r="O53" s="2">
        <v>33</v>
      </c>
      <c r="P53" s="3">
        <v>0</v>
      </c>
      <c r="Q53" s="3">
        <v>45.29</v>
      </c>
      <c r="R53" s="3">
        <v>10.87</v>
      </c>
      <c r="S53" s="3">
        <v>18.600000000000001</v>
      </c>
      <c r="T53" s="3">
        <v>0</v>
      </c>
      <c r="U53" s="3">
        <f t="shared" si="0"/>
        <v>74.759999999999991</v>
      </c>
      <c r="V53" s="3">
        <v>11.21</v>
      </c>
      <c r="W53" s="3">
        <f t="shared" si="1"/>
        <v>85.97</v>
      </c>
      <c r="X53" s="2" t="s">
        <v>331</v>
      </c>
      <c r="Y53" s="2" t="s">
        <v>43</v>
      </c>
      <c r="Z53" s="2"/>
    </row>
    <row r="54" spans="1:26" ht="16.8" customHeight="1" x14ac:dyDescent="0.3">
      <c r="A54" s="1">
        <v>45625</v>
      </c>
      <c r="B54" s="2" t="s">
        <v>194</v>
      </c>
      <c r="C54" s="2" t="s">
        <v>300</v>
      </c>
      <c r="D54" s="2"/>
      <c r="E54" s="2" t="s">
        <v>327</v>
      </c>
      <c r="F54" s="2" t="s">
        <v>195</v>
      </c>
      <c r="G54" s="2" t="s">
        <v>26</v>
      </c>
      <c r="H54" s="2" t="s">
        <v>26</v>
      </c>
      <c r="I54" s="2" t="s">
        <v>26</v>
      </c>
      <c r="J54" s="2" t="s">
        <v>196</v>
      </c>
      <c r="K54" s="2" t="s">
        <v>28</v>
      </c>
      <c r="L54" s="2">
        <v>1</v>
      </c>
      <c r="M54" s="2">
        <v>6</v>
      </c>
      <c r="N54" s="2">
        <v>32.86</v>
      </c>
      <c r="O54" s="2">
        <v>33</v>
      </c>
      <c r="P54" s="3">
        <v>0</v>
      </c>
      <c r="Q54" s="3">
        <v>45.29</v>
      </c>
      <c r="R54" s="3">
        <v>10.87</v>
      </c>
      <c r="S54" s="3">
        <v>87.52</v>
      </c>
      <c r="T54" s="3">
        <v>167.8</v>
      </c>
      <c r="U54" s="3">
        <f t="shared" si="0"/>
        <v>311.48</v>
      </c>
      <c r="V54" s="3">
        <v>46.72</v>
      </c>
      <c r="W54" s="3">
        <f t="shared" si="1"/>
        <v>358.20000000000005</v>
      </c>
      <c r="X54" s="2" t="s">
        <v>331</v>
      </c>
      <c r="Y54" s="2" t="s">
        <v>43</v>
      </c>
      <c r="Z54" s="2"/>
    </row>
    <row r="55" spans="1:26" ht="16.8" customHeight="1" x14ac:dyDescent="0.3">
      <c r="A55" s="1">
        <v>45625</v>
      </c>
      <c r="B55" s="2" t="s">
        <v>197</v>
      </c>
      <c r="C55" s="2" t="s">
        <v>301</v>
      </c>
      <c r="D55" s="2"/>
      <c r="E55" s="2" t="s">
        <v>327</v>
      </c>
      <c r="F55" s="2" t="s">
        <v>198</v>
      </c>
      <c r="G55" s="2" t="s">
        <v>26</v>
      </c>
      <c r="H55" s="2" t="s">
        <v>26</v>
      </c>
      <c r="I55" s="2" t="s">
        <v>27</v>
      </c>
      <c r="J55" s="2" t="s">
        <v>32</v>
      </c>
      <c r="K55" s="2" t="s">
        <v>28</v>
      </c>
      <c r="L55" s="2">
        <v>1</v>
      </c>
      <c r="M55" s="2">
        <v>3</v>
      </c>
      <c r="N55" s="2">
        <v>12.7</v>
      </c>
      <c r="O55" s="2">
        <v>13</v>
      </c>
      <c r="P55" s="3">
        <v>0</v>
      </c>
      <c r="Q55" s="3">
        <v>45.29</v>
      </c>
      <c r="R55" s="3">
        <v>10.87</v>
      </c>
      <c r="S55" s="3">
        <v>114.26</v>
      </c>
      <c r="T55" s="3">
        <v>232.92</v>
      </c>
      <c r="U55" s="3">
        <f t="shared" si="0"/>
        <v>403.34000000000003</v>
      </c>
      <c r="V55" s="3">
        <v>60.5</v>
      </c>
      <c r="W55" s="3">
        <f t="shared" si="1"/>
        <v>463.84000000000003</v>
      </c>
      <c r="X55" s="2" t="s">
        <v>331</v>
      </c>
      <c r="Y55" s="2" t="s">
        <v>43</v>
      </c>
      <c r="Z55" s="2"/>
    </row>
    <row r="56" spans="1:26" ht="16.8" customHeight="1" x14ac:dyDescent="0.3">
      <c r="A56" s="1">
        <v>45625</v>
      </c>
      <c r="B56" s="2" t="s">
        <v>199</v>
      </c>
      <c r="C56" s="2" t="s">
        <v>302</v>
      </c>
      <c r="D56" s="2"/>
      <c r="E56" s="2" t="s">
        <v>327</v>
      </c>
      <c r="F56" s="2" t="s">
        <v>200</v>
      </c>
      <c r="G56" s="2" t="s">
        <v>26</v>
      </c>
      <c r="H56" s="2" t="s">
        <v>26</v>
      </c>
      <c r="I56" s="2" t="s">
        <v>34</v>
      </c>
      <c r="J56" s="2" t="s">
        <v>201</v>
      </c>
      <c r="K56" s="2" t="s">
        <v>28</v>
      </c>
      <c r="L56" s="2">
        <v>1</v>
      </c>
      <c r="M56" s="2">
        <v>12</v>
      </c>
      <c r="N56" s="2">
        <v>38.380000000000003</v>
      </c>
      <c r="O56" s="2">
        <v>39</v>
      </c>
      <c r="P56" s="3">
        <v>0</v>
      </c>
      <c r="Q56" s="3">
        <v>45.29</v>
      </c>
      <c r="R56" s="3">
        <v>10.87</v>
      </c>
      <c r="S56" s="3">
        <v>18.600000000000001</v>
      </c>
      <c r="T56" s="3">
        <v>0</v>
      </c>
      <c r="U56" s="3">
        <f t="shared" si="0"/>
        <v>74.759999999999991</v>
      </c>
      <c r="V56" s="3">
        <v>11.21</v>
      </c>
      <c r="W56" s="3">
        <f t="shared" si="1"/>
        <v>85.97</v>
      </c>
      <c r="X56" s="2" t="s">
        <v>331</v>
      </c>
      <c r="Y56" s="2" t="s">
        <v>43</v>
      </c>
      <c r="Z56" s="2"/>
    </row>
    <row r="57" spans="1:26" ht="16.8" customHeight="1" x14ac:dyDescent="0.3">
      <c r="A57" s="1">
        <v>45625</v>
      </c>
      <c r="B57" s="2" t="s">
        <v>202</v>
      </c>
      <c r="C57" s="2" t="s">
        <v>303</v>
      </c>
      <c r="D57" s="2"/>
      <c r="E57" s="2" t="s">
        <v>327</v>
      </c>
      <c r="F57" s="2" t="s">
        <v>203</v>
      </c>
      <c r="G57" s="2" t="s">
        <v>26</v>
      </c>
      <c r="H57" s="2" t="s">
        <v>26</v>
      </c>
      <c r="I57" s="2" t="s">
        <v>27</v>
      </c>
      <c r="J57" s="2" t="s">
        <v>204</v>
      </c>
      <c r="K57" s="2" t="s">
        <v>28</v>
      </c>
      <c r="L57" s="2">
        <v>1</v>
      </c>
      <c r="M57" s="2">
        <v>3</v>
      </c>
      <c r="N57" s="2">
        <v>14.86</v>
      </c>
      <c r="O57" s="2">
        <v>15</v>
      </c>
      <c r="P57" s="3">
        <v>0</v>
      </c>
      <c r="Q57" s="3">
        <v>45.29</v>
      </c>
      <c r="R57" s="3">
        <v>10.87</v>
      </c>
      <c r="S57" s="3">
        <v>74.8</v>
      </c>
      <c r="T57" s="3">
        <v>136.84</v>
      </c>
      <c r="U57" s="3">
        <f t="shared" si="0"/>
        <v>267.79999999999995</v>
      </c>
      <c r="V57" s="3">
        <v>40.17</v>
      </c>
      <c r="W57" s="3">
        <f t="shared" si="1"/>
        <v>307.96999999999997</v>
      </c>
      <c r="X57" s="2" t="s">
        <v>331</v>
      </c>
      <c r="Y57" s="2" t="s">
        <v>43</v>
      </c>
      <c r="Z57" s="2"/>
    </row>
    <row r="58" spans="1:26" ht="16.8" customHeight="1" x14ac:dyDescent="0.3">
      <c r="A58" s="1">
        <v>45625</v>
      </c>
      <c r="B58" s="2" t="s">
        <v>205</v>
      </c>
      <c r="C58" s="2" t="s">
        <v>304</v>
      </c>
      <c r="D58" s="2"/>
      <c r="E58" s="2" t="s">
        <v>327</v>
      </c>
      <c r="F58" s="2" t="s">
        <v>206</v>
      </c>
      <c r="G58" s="2" t="s">
        <v>26</v>
      </c>
      <c r="H58" s="2" t="s">
        <v>26</v>
      </c>
      <c r="I58" s="2" t="s">
        <v>34</v>
      </c>
      <c r="J58" s="2" t="s">
        <v>207</v>
      </c>
      <c r="K58" s="2" t="s">
        <v>28</v>
      </c>
      <c r="L58" s="2">
        <v>3</v>
      </c>
      <c r="M58" s="2">
        <v>24</v>
      </c>
      <c r="N58" s="2">
        <v>99.22</v>
      </c>
      <c r="O58" s="2">
        <v>100</v>
      </c>
      <c r="P58" s="3">
        <v>0</v>
      </c>
      <c r="Q58" s="3">
        <v>51</v>
      </c>
      <c r="R58" s="3">
        <v>10.87</v>
      </c>
      <c r="S58" s="3">
        <v>20.95</v>
      </c>
      <c r="T58" s="3">
        <v>0</v>
      </c>
      <c r="U58" s="3">
        <f t="shared" si="0"/>
        <v>82.82</v>
      </c>
      <c r="V58" s="3">
        <v>12.42</v>
      </c>
      <c r="W58" s="3">
        <f t="shared" si="1"/>
        <v>95.24</v>
      </c>
      <c r="X58" s="2" t="s">
        <v>331</v>
      </c>
      <c r="Y58" s="2" t="s">
        <v>43</v>
      </c>
      <c r="Z58" s="2"/>
    </row>
    <row r="59" spans="1:26" ht="16.8" customHeight="1" x14ac:dyDescent="0.3">
      <c r="A59" s="1">
        <v>45625</v>
      </c>
      <c r="B59" s="2" t="s">
        <v>208</v>
      </c>
      <c r="C59" s="2" t="s">
        <v>305</v>
      </c>
      <c r="D59" s="2"/>
      <c r="E59" s="2" t="s">
        <v>327</v>
      </c>
      <c r="F59" s="2" t="s">
        <v>209</v>
      </c>
      <c r="G59" s="2" t="s">
        <v>26</v>
      </c>
      <c r="H59" s="2" t="s">
        <v>26</v>
      </c>
      <c r="I59" s="2" t="s">
        <v>30</v>
      </c>
      <c r="J59" s="2" t="s">
        <v>210</v>
      </c>
      <c r="K59" s="2" t="s">
        <v>28</v>
      </c>
      <c r="L59" s="2">
        <v>1</v>
      </c>
      <c r="M59" s="2">
        <v>4</v>
      </c>
      <c r="N59" s="2">
        <v>32.450000000000003</v>
      </c>
      <c r="O59" s="2">
        <v>33</v>
      </c>
      <c r="P59" s="3">
        <v>0</v>
      </c>
      <c r="Q59" s="3">
        <v>60.06</v>
      </c>
      <c r="R59" s="3">
        <v>10.87</v>
      </c>
      <c r="S59" s="3">
        <v>24.67</v>
      </c>
      <c r="T59" s="3">
        <v>0</v>
      </c>
      <c r="U59" s="3">
        <f t="shared" si="0"/>
        <v>95.600000000000009</v>
      </c>
      <c r="V59" s="3">
        <v>14.34</v>
      </c>
      <c r="W59" s="3">
        <f t="shared" si="1"/>
        <v>109.94000000000001</v>
      </c>
      <c r="X59" s="2" t="s">
        <v>331</v>
      </c>
      <c r="Y59" s="2" t="s">
        <v>43</v>
      </c>
      <c r="Z59" s="2"/>
    </row>
    <row r="60" spans="1:26" ht="16.8" customHeight="1" x14ac:dyDescent="0.3">
      <c r="A60" s="1">
        <v>45625</v>
      </c>
      <c r="B60" s="2" t="s">
        <v>211</v>
      </c>
      <c r="C60" s="2" t="s">
        <v>306</v>
      </c>
      <c r="D60" s="2"/>
      <c r="E60" s="2" t="s">
        <v>327</v>
      </c>
      <c r="F60" s="2" t="s">
        <v>212</v>
      </c>
      <c r="G60" s="2" t="s">
        <v>26</v>
      </c>
      <c r="H60" s="2" t="s">
        <v>26</v>
      </c>
      <c r="I60" s="2" t="s">
        <v>26</v>
      </c>
      <c r="J60" s="2" t="s">
        <v>213</v>
      </c>
      <c r="K60" s="2" t="s">
        <v>28</v>
      </c>
      <c r="L60" s="2">
        <v>1</v>
      </c>
      <c r="M60" s="2">
        <v>2</v>
      </c>
      <c r="N60" s="2">
        <v>16.28</v>
      </c>
      <c r="O60" s="2">
        <v>17</v>
      </c>
      <c r="P60" s="3">
        <v>0</v>
      </c>
      <c r="Q60" s="3">
        <v>45.29</v>
      </c>
      <c r="R60" s="3">
        <v>10.87</v>
      </c>
      <c r="S60" s="3">
        <v>18.600000000000001</v>
      </c>
      <c r="T60" s="3">
        <v>0</v>
      </c>
      <c r="U60" s="3">
        <f t="shared" si="0"/>
        <v>74.759999999999991</v>
      </c>
      <c r="V60" s="3">
        <v>11.21</v>
      </c>
      <c r="W60" s="3">
        <f t="shared" si="1"/>
        <v>85.97</v>
      </c>
      <c r="X60" s="2" t="s">
        <v>331</v>
      </c>
      <c r="Y60" s="2" t="s">
        <v>43</v>
      </c>
      <c r="Z60" s="2"/>
    </row>
    <row r="61" spans="1:26" ht="16.8" customHeight="1" x14ac:dyDescent="0.3">
      <c r="A61" s="1">
        <v>45625</v>
      </c>
      <c r="B61" s="2" t="s">
        <v>214</v>
      </c>
      <c r="C61" s="2" t="s">
        <v>307</v>
      </c>
      <c r="D61" s="2"/>
      <c r="E61" s="2" t="s">
        <v>327</v>
      </c>
      <c r="F61" s="2" t="s">
        <v>215</v>
      </c>
      <c r="G61" s="2" t="s">
        <v>26</v>
      </c>
      <c r="H61" s="2" t="s">
        <v>26</v>
      </c>
      <c r="I61" s="2" t="s">
        <v>26</v>
      </c>
      <c r="J61" s="2" t="s">
        <v>73</v>
      </c>
      <c r="K61" s="2" t="s">
        <v>28</v>
      </c>
      <c r="L61" s="2">
        <v>1</v>
      </c>
      <c r="M61" s="2">
        <v>3</v>
      </c>
      <c r="N61" s="2">
        <v>10.75</v>
      </c>
      <c r="O61" s="2">
        <v>11</v>
      </c>
      <c r="P61" s="3">
        <v>0</v>
      </c>
      <c r="Q61" s="3">
        <v>45.29</v>
      </c>
      <c r="R61" s="3">
        <v>10.87</v>
      </c>
      <c r="S61" s="3">
        <v>71.98</v>
      </c>
      <c r="T61" s="3">
        <v>129.96</v>
      </c>
      <c r="U61" s="3">
        <f t="shared" si="0"/>
        <v>258.10000000000002</v>
      </c>
      <c r="V61" s="3">
        <v>38.72</v>
      </c>
      <c r="W61" s="3">
        <f t="shared" si="1"/>
        <v>296.82000000000005</v>
      </c>
      <c r="X61" s="2" t="s">
        <v>331</v>
      </c>
      <c r="Y61" s="2" t="s">
        <v>43</v>
      </c>
      <c r="Z61" s="2"/>
    </row>
    <row r="62" spans="1:26" ht="16.8" customHeight="1" x14ac:dyDescent="0.3">
      <c r="A62" s="1">
        <v>45625</v>
      </c>
      <c r="B62" s="2" t="s">
        <v>216</v>
      </c>
      <c r="C62" s="2" t="s">
        <v>308</v>
      </c>
      <c r="D62" s="2"/>
      <c r="E62" s="2" t="s">
        <v>326</v>
      </c>
      <c r="F62" s="2" t="s">
        <v>217</v>
      </c>
      <c r="G62" s="2" t="s">
        <v>30</v>
      </c>
      <c r="H62" s="2" t="s">
        <v>30</v>
      </c>
      <c r="I62" s="2" t="s">
        <v>26</v>
      </c>
      <c r="J62" s="2" t="s">
        <v>80</v>
      </c>
      <c r="K62" s="2" t="s">
        <v>28</v>
      </c>
      <c r="L62" s="2">
        <v>1</v>
      </c>
      <c r="M62" s="2">
        <v>5.5</v>
      </c>
      <c r="N62" s="2">
        <v>34.54</v>
      </c>
      <c r="O62" s="2">
        <v>35</v>
      </c>
      <c r="P62" s="3">
        <v>0</v>
      </c>
      <c r="Q62" s="3">
        <v>63.7</v>
      </c>
      <c r="R62" s="3">
        <v>10.87</v>
      </c>
      <c r="S62" s="3">
        <v>26.16</v>
      </c>
      <c r="T62" s="3">
        <v>0</v>
      </c>
      <c r="U62" s="3">
        <f t="shared" si="0"/>
        <v>100.73</v>
      </c>
      <c r="V62" s="3">
        <v>15.11</v>
      </c>
      <c r="W62" s="3">
        <f t="shared" si="1"/>
        <v>115.84</v>
      </c>
      <c r="X62" s="2" t="s">
        <v>331</v>
      </c>
      <c r="Y62" s="2" t="s">
        <v>43</v>
      </c>
      <c r="Z62" s="2"/>
    </row>
    <row r="63" spans="1:26" ht="16.8" customHeight="1" x14ac:dyDescent="0.3">
      <c r="A63" s="1">
        <v>45625</v>
      </c>
      <c r="B63" s="2" t="s">
        <v>218</v>
      </c>
      <c r="C63" s="2" t="s">
        <v>309</v>
      </c>
      <c r="D63" s="2"/>
      <c r="E63" s="2" t="s">
        <v>326</v>
      </c>
      <c r="F63" s="2" t="s">
        <v>219</v>
      </c>
      <c r="G63" s="2" t="s">
        <v>30</v>
      </c>
      <c r="H63" s="2" t="s">
        <v>30</v>
      </c>
      <c r="I63" s="2" t="s">
        <v>132</v>
      </c>
      <c r="J63" s="2" t="s">
        <v>220</v>
      </c>
      <c r="K63" s="2" t="s">
        <v>28</v>
      </c>
      <c r="L63" s="2">
        <v>1</v>
      </c>
      <c r="M63" s="2">
        <v>9</v>
      </c>
      <c r="N63" s="2">
        <v>31.6</v>
      </c>
      <c r="O63" s="2">
        <v>32</v>
      </c>
      <c r="P63" s="3">
        <v>0</v>
      </c>
      <c r="Q63" s="3">
        <v>95.68</v>
      </c>
      <c r="R63" s="3">
        <v>10.87</v>
      </c>
      <c r="S63" s="3">
        <v>39.299999999999997</v>
      </c>
      <c r="T63" s="3">
        <v>0</v>
      </c>
      <c r="U63" s="3">
        <f t="shared" si="0"/>
        <v>145.85000000000002</v>
      </c>
      <c r="V63" s="3">
        <v>21.88</v>
      </c>
      <c r="W63" s="3">
        <f t="shared" si="1"/>
        <v>167.73000000000002</v>
      </c>
      <c r="X63" s="2" t="s">
        <v>331</v>
      </c>
      <c r="Y63" s="2" t="s">
        <v>43</v>
      </c>
      <c r="Z63" s="2"/>
    </row>
    <row r="64" spans="1:26" ht="16.8" customHeight="1" x14ac:dyDescent="0.3">
      <c r="A64" s="1">
        <v>45625</v>
      </c>
      <c r="B64" s="2" t="s">
        <v>221</v>
      </c>
      <c r="C64" s="2" t="s">
        <v>310</v>
      </c>
      <c r="D64" s="2"/>
      <c r="E64" s="2" t="s">
        <v>326</v>
      </c>
      <c r="F64" s="2" t="s">
        <v>222</v>
      </c>
      <c r="G64" s="2" t="s">
        <v>30</v>
      </c>
      <c r="H64" s="2" t="s">
        <v>30</v>
      </c>
      <c r="I64" s="2" t="s">
        <v>38</v>
      </c>
      <c r="J64" s="2" t="s">
        <v>223</v>
      </c>
      <c r="K64" s="2" t="s">
        <v>28</v>
      </c>
      <c r="L64" s="2">
        <v>1</v>
      </c>
      <c r="M64" s="2">
        <v>4.75</v>
      </c>
      <c r="N64" s="2">
        <v>22.84</v>
      </c>
      <c r="O64" s="2">
        <v>23</v>
      </c>
      <c r="P64" s="3">
        <v>0</v>
      </c>
      <c r="Q64" s="3">
        <v>55.89</v>
      </c>
      <c r="R64" s="3">
        <v>10.87</v>
      </c>
      <c r="S64" s="3">
        <v>84.81</v>
      </c>
      <c r="T64" s="3">
        <v>150.6</v>
      </c>
      <c r="U64" s="3">
        <f t="shared" si="0"/>
        <v>302.16999999999996</v>
      </c>
      <c r="V64" s="3">
        <v>45.33</v>
      </c>
      <c r="W64" s="3">
        <f t="shared" si="1"/>
        <v>347.49999999999994</v>
      </c>
      <c r="X64" s="2" t="s">
        <v>331</v>
      </c>
      <c r="Y64" s="2" t="s">
        <v>43</v>
      </c>
      <c r="Z64" s="2"/>
    </row>
    <row r="65" spans="1:26" ht="16.8" customHeight="1" x14ac:dyDescent="0.3">
      <c r="A65" s="1">
        <v>45625</v>
      </c>
      <c r="B65" s="2" t="s">
        <v>224</v>
      </c>
      <c r="C65" s="2" t="s">
        <v>311</v>
      </c>
      <c r="D65" s="2"/>
      <c r="E65" s="2" t="s">
        <v>326</v>
      </c>
      <c r="F65" s="2" t="s">
        <v>225</v>
      </c>
      <c r="G65" s="2" t="s">
        <v>30</v>
      </c>
      <c r="H65" s="2" t="s">
        <v>30</v>
      </c>
      <c r="I65" s="2" t="s">
        <v>36</v>
      </c>
      <c r="J65" s="2" t="s">
        <v>226</v>
      </c>
      <c r="K65" s="2" t="s">
        <v>28</v>
      </c>
      <c r="L65" s="2">
        <v>1</v>
      </c>
      <c r="M65" s="2">
        <v>3.15</v>
      </c>
      <c r="N65" s="2">
        <v>16.05</v>
      </c>
      <c r="O65" s="2">
        <v>17</v>
      </c>
      <c r="P65" s="3">
        <v>0</v>
      </c>
      <c r="Q65" s="3">
        <v>45.29</v>
      </c>
      <c r="R65" s="3">
        <v>10.87</v>
      </c>
      <c r="S65" s="3">
        <v>76.209999999999994</v>
      </c>
      <c r="T65" s="3">
        <v>140.28</v>
      </c>
      <c r="U65" s="3">
        <f t="shared" si="0"/>
        <v>272.64999999999998</v>
      </c>
      <c r="V65" s="3">
        <v>40.9</v>
      </c>
      <c r="W65" s="3">
        <f t="shared" si="1"/>
        <v>313.54999999999995</v>
      </c>
      <c r="X65" s="2" t="s">
        <v>331</v>
      </c>
      <c r="Y65" s="2" t="s">
        <v>43</v>
      </c>
      <c r="Z65" s="2"/>
    </row>
    <row r="66" spans="1:26" ht="16.8" customHeight="1" x14ac:dyDescent="0.3">
      <c r="A66" s="1">
        <v>45625</v>
      </c>
      <c r="B66" s="2" t="s">
        <v>227</v>
      </c>
      <c r="C66" s="2" t="s">
        <v>312</v>
      </c>
      <c r="D66" s="2"/>
      <c r="E66" s="2" t="s">
        <v>326</v>
      </c>
      <c r="F66" s="2" t="s">
        <v>228</v>
      </c>
      <c r="G66" s="2" t="s">
        <v>30</v>
      </c>
      <c r="H66" s="2" t="s">
        <v>30</v>
      </c>
      <c r="I66" s="2" t="s">
        <v>26</v>
      </c>
      <c r="J66" s="2" t="s">
        <v>33</v>
      </c>
      <c r="K66" s="2" t="s">
        <v>28</v>
      </c>
      <c r="L66" s="2">
        <v>1</v>
      </c>
      <c r="M66" s="2">
        <v>1.6</v>
      </c>
      <c r="N66" s="2">
        <v>11.33</v>
      </c>
      <c r="O66" s="2">
        <v>12</v>
      </c>
      <c r="P66" s="3">
        <v>0</v>
      </c>
      <c r="Q66" s="3">
        <v>45.29</v>
      </c>
      <c r="R66" s="3">
        <v>10.87</v>
      </c>
      <c r="S66" s="3">
        <v>72.680000000000007</v>
      </c>
      <c r="T66" s="3">
        <v>131.68</v>
      </c>
      <c r="U66" s="3">
        <f t="shared" si="0"/>
        <v>260.52</v>
      </c>
      <c r="V66" s="3">
        <v>39.08</v>
      </c>
      <c r="W66" s="3">
        <f t="shared" si="1"/>
        <v>299.59999999999997</v>
      </c>
      <c r="X66" s="2" t="s">
        <v>331</v>
      </c>
      <c r="Y66" s="2" t="s">
        <v>43</v>
      </c>
      <c r="Z66" s="2"/>
    </row>
    <row r="67" spans="1:26" ht="16.8" customHeight="1" x14ac:dyDescent="0.3">
      <c r="A67" s="1">
        <v>45625</v>
      </c>
      <c r="B67" s="2" t="s">
        <v>229</v>
      </c>
      <c r="C67" s="2" t="s">
        <v>313</v>
      </c>
      <c r="D67" s="2"/>
      <c r="E67" s="2" t="s">
        <v>327</v>
      </c>
      <c r="F67" s="2" t="s">
        <v>230</v>
      </c>
      <c r="G67" s="2" t="s">
        <v>26</v>
      </c>
      <c r="H67" s="2" t="s">
        <v>26</v>
      </c>
      <c r="I67" s="2" t="s">
        <v>30</v>
      </c>
      <c r="J67" s="2" t="s">
        <v>231</v>
      </c>
      <c r="K67" s="2" t="s">
        <v>28</v>
      </c>
      <c r="L67" s="2">
        <v>1</v>
      </c>
      <c r="M67" s="2">
        <v>3</v>
      </c>
      <c r="N67" s="2">
        <v>14.86</v>
      </c>
      <c r="O67" s="2">
        <v>15</v>
      </c>
      <c r="P67" s="3">
        <v>0</v>
      </c>
      <c r="Q67" s="3">
        <v>45.29</v>
      </c>
      <c r="R67" s="3">
        <v>10.87</v>
      </c>
      <c r="S67" s="3">
        <v>18.600000000000001</v>
      </c>
      <c r="T67" s="3">
        <v>0</v>
      </c>
      <c r="U67" s="3">
        <f t="shared" ref="U67:U80" si="2">SUM(P67:T67)</f>
        <v>74.759999999999991</v>
      </c>
      <c r="V67" s="3">
        <v>11.21</v>
      </c>
      <c r="W67" s="3">
        <f t="shared" ref="W67:W80" si="3">SUM(U67:V67)</f>
        <v>85.97</v>
      </c>
      <c r="X67" s="2" t="s">
        <v>331</v>
      </c>
      <c r="Y67" s="2" t="s">
        <v>43</v>
      </c>
      <c r="Z67" s="2"/>
    </row>
    <row r="68" spans="1:26" ht="16.8" customHeight="1" x14ac:dyDescent="0.3">
      <c r="A68" s="1">
        <v>45625</v>
      </c>
      <c r="B68" s="2" t="s">
        <v>232</v>
      </c>
      <c r="C68" s="2" t="s">
        <v>314</v>
      </c>
      <c r="D68" s="2"/>
      <c r="E68" s="2" t="s">
        <v>326</v>
      </c>
      <c r="F68" s="2" t="s">
        <v>233</v>
      </c>
      <c r="G68" s="2" t="s">
        <v>30</v>
      </c>
      <c r="H68" s="2" t="s">
        <v>30</v>
      </c>
      <c r="I68" s="2" t="s">
        <v>34</v>
      </c>
      <c r="J68" s="2" t="s">
        <v>234</v>
      </c>
      <c r="K68" s="2" t="s">
        <v>28</v>
      </c>
      <c r="L68" s="2">
        <v>1</v>
      </c>
      <c r="M68" s="2">
        <v>4.1500000000000004</v>
      </c>
      <c r="N68" s="2">
        <v>22.33</v>
      </c>
      <c r="O68" s="2">
        <v>23</v>
      </c>
      <c r="P68" s="3">
        <v>0</v>
      </c>
      <c r="Q68" s="3">
        <v>48.3</v>
      </c>
      <c r="R68" s="3">
        <v>10.87</v>
      </c>
      <c r="S68" s="3">
        <v>19.84</v>
      </c>
      <c r="T68" s="3">
        <v>0</v>
      </c>
      <c r="U68" s="3">
        <f t="shared" si="2"/>
        <v>79.009999999999991</v>
      </c>
      <c r="V68" s="3">
        <v>11.85</v>
      </c>
      <c r="W68" s="3">
        <f t="shared" si="3"/>
        <v>90.859999999999985</v>
      </c>
      <c r="X68" s="2" t="s">
        <v>331</v>
      </c>
      <c r="Y68" s="2" t="s">
        <v>43</v>
      </c>
      <c r="Z68" s="2"/>
    </row>
    <row r="69" spans="1:26" ht="16.8" customHeight="1" x14ac:dyDescent="0.3">
      <c r="A69" s="1">
        <v>45625</v>
      </c>
      <c r="B69" s="2" t="s">
        <v>235</v>
      </c>
      <c r="C69" s="2" t="s">
        <v>315</v>
      </c>
      <c r="D69" s="2"/>
      <c r="E69" s="2" t="s">
        <v>326</v>
      </c>
      <c r="F69" s="2" t="s">
        <v>236</v>
      </c>
      <c r="G69" s="2" t="s">
        <v>30</v>
      </c>
      <c r="H69" s="2" t="s">
        <v>30</v>
      </c>
      <c r="I69" s="2" t="s">
        <v>26</v>
      </c>
      <c r="J69" s="2" t="s">
        <v>213</v>
      </c>
      <c r="K69" s="2" t="s">
        <v>28</v>
      </c>
      <c r="L69" s="2">
        <v>1</v>
      </c>
      <c r="M69" s="2">
        <v>9.4</v>
      </c>
      <c r="N69" s="2">
        <v>43.46</v>
      </c>
      <c r="O69" s="2">
        <v>44</v>
      </c>
      <c r="P69" s="3">
        <v>0</v>
      </c>
      <c r="Q69" s="3">
        <v>80.08</v>
      </c>
      <c r="R69" s="3">
        <v>10.87</v>
      </c>
      <c r="S69" s="3">
        <v>32.89</v>
      </c>
      <c r="T69" s="3">
        <v>0</v>
      </c>
      <c r="U69" s="3">
        <f t="shared" si="2"/>
        <v>123.84</v>
      </c>
      <c r="V69" s="3">
        <v>18.579999999999998</v>
      </c>
      <c r="W69" s="3">
        <f t="shared" si="3"/>
        <v>142.42000000000002</v>
      </c>
      <c r="X69" s="2" t="s">
        <v>331</v>
      </c>
      <c r="Y69" s="2" t="s">
        <v>43</v>
      </c>
      <c r="Z69" s="2"/>
    </row>
    <row r="70" spans="1:26" ht="16.8" customHeight="1" x14ac:dyDescent="0.3">
      <c r="A70" s="1">
        <v>45625</v>
      </c>
      <c r="B70" s="2" t="s">
        <v>237</v>
      </c>
      <c r="C70" s="2" t="s">
        <v>316</v>
      </c>
      <c r="D70" s="2"/>
      <c r="E70" s="2" t="s">
        <v>326</v>
      </c>
      <c r="F70" s="2" t="s">
        <v>238</v>
      </c>
      <c r="G70" s="2" t="s">
        <v>30</v>
      </c>
      <c r="H70" s="2" t="s">
        <v>30</v>
      </c>
      <c r="I70" s="2" t="s">
        <v>26</v>
      </c>
      <c r="J70" s="2" t="s">
        <v>46</v>
      </c>
      <c r="K70" s="2" t="s">
        <v>28</v>
      </c>
      <c r="L70" s="2">
        <v>1</v>
      </c>
      <c r="M70" s="2">
        <v>12.06</v>
      </c>
      <c r="N70" s="2">
        <v>40.49</v>
      </c>
      <c r="O70" s="2">
        <v>41</v>
      </c>
      <c r="P70" s="3">
        <v>0</v>
      </c>
      <c r="Q70" s="3">
        <v>74.62</v>
      </c>
      <c r="R70" s="3">
        <v>10.87</v>
      </c>
      <c r="S70" s="3">
        <v>30.65</v>
      </c>
      <c r="T70" s="3">
        <v>0</v>
      </c>
      <c r="U70" s="3">
        <f t="shared" si="2"/>
        <v>116.14000000000001</v>
      </c>
      <c r="V70" s="3">
        <v>17.420000000000002</v>
      </c>
      <c r="W70" s="3">
        <f t="shared" si="3"/>
        <v>133.56</v>
      </c>
      <c r="X70" s="2" t="s">
        <v>331</v>
      </c>
      <c r="Y70" s="2" t="s">
        <v>43</v>
      </c>
      <c r="Z70" s="2"/>
    </row>
    <row r="71" spans="1:26" ht="16.8" customHeight="1" x14ac:dyDescent="0.3">
      <c r="A71" s="1">
        <v>45625</v>
      </c>
      <c r="B71" s="2" t="s">
        <v>239</v>
      </c>
      <c r="C71" s="2" t="s">
        <v>317</v>
      </c>
      <c r="D71" s="2"/>
      <c r="E71" s="2" t="s">
        <v>327</v>
      </c>
      <c r="F71" s="2" t="s">
        <v>240</v>
      </c>
      <c r="G71" s="2" t="s">
        <v>26</v>
      </c>
      <c r="H71" s="2" t="s">
        <v>26</v>
      </c>
      <c r="I71" s="2" t="s">
        <v>26</v>
      </c>
      <c r="J71" s="2" t="s">
        <v>37</v>
      </c>
      <c r="K71" s="2" t="s">
        <v>28</v>
      </c>
      <c r="L71" s="2">
        <v>1</v>
      </c>
      <c r="M71" s="2">
        <v>2</v>
      </c>
      <c r="N71" s="2">
        <v>11.7</v>
      </c>
      <c r="O71" s="2">
        <v>12</v>
      </c>
      <c r="P71" s="3">
        <v>0</v>
      </c>
      <c r="Q71" s="3">
        <v>45.29</v>
      </c>
      <c r="R71" s="3">
        <v>10.87</v>
      </c>
      <c r="S71" s="3">
        <v>18.600000000000001</v>
      </c>
      <c r="T71" s="3">
        <v>0</v>
      </c>
      <c r="U71" s="3">
        <f t="shared" si="2"/>
        <v>74.759999999999991</v>
      </c>
      <c r="V71" s="3">
        <v>11.21</v>
      </c>
      <c r="W71" s="3">
        <f t="shared" si="3"/>
        <v>85.97</v>
      </c>
      <c r="X71" s="2" t="s">
        <v>331</v>
      </c>
      <c r="Y71" s="2" t="s">
        <v>43</v>
      </c>
      <c r="Z71" s="2"/>
    </row>
    <row r="72" spans="1:26" ht="16.8" customHeight="1" x14ac:dyDescent="0.3">
      <c r="A72" s="1">
        <v>45625</v>
      </c>
      <c r="B72" s="2" t="s">
        <v>241</v>
      </c>
      <c r="C72" s="2" t="s">
        <v>318</v>
      </c>
      <c r="D72" s="2"/>
      <c r="E72" s="2" t="s">
        <v>326</v>
      </c>
      <c r="F72" s="2" t="s">
        <v>242</v>
      </c>
      <c r="G72" s="2" t="s">
        <v>30</v>
      </c>
      <c r="H72" s="2" t="s">
        <v>30</v>
      </c>
      <c r="I72" s="2" t="s">
        <v>34</v>
      </c>
      <c r="J72" s="2" t="s">
        <v>118</v>
      </c>
      <c r="K72" s="2" t="s">
        <v>28</v>
      </c>
      <c r="L72" s="2">
        <v>1</v>
      </c>
      <c r="M72" s="2">
        <v>11.25</v>
      </c>
      <c r="N72" s="2">
        <v>40.49</v>
      </c>
      <c r="O72" s="2">
        <v>41</v>
      </c>
      <c r="P72" s="3">
        <v>0</v>
      </c>
      <c r="Q72" s="3">
        <v>86.1</v>
      </c>
      <c r="R72" s="3">
        <v>10.87</v>
      </c>
      <c r="S72" s="3">
        <v>35.36</v>
      </c>
      <c r="T72" s="3">
        <v>0</v>
      </c>
      <c r="U72" s="3">
        <f t="shared" si="2"/>
        <v>132.32999999999998</v>
      </c>
      <c r="V72" s="3">
        <v>19.850000000000001</v>
      </c>
      <c r="W72" s="3">
        <f t="shared" si="3"/>
        <v>152.17999999999998</v>
      </c>
      <c r="X72" s="2" t="s">
        <v>331</v>
      </c>
      <c r="Y72" s="2" t="s">
        <v>43</v>
      </c>
      <c r="Z72" s="2"/>
    </row>
    <row r="73" spans="1:26" ht="16.8" customHeight="1" x14ac:dyDescent="0.3">
      <c r="A73" s="1">
        <v>45625</v>
      </c>
      <c r="B73" s="2" t="s">
        <v>243</v>
      </c>
      <c r="C73" s="2" t="s">
        <v>319</v>
      </c>
      <c r="D73" s="2"/>
      <c r="E73" s="2" t="s">
        <v>327</v>
      </c>
      <c r="F73" s="2" t="s">
        <v>244</v>
      </c>
      <c r="G73" s="2" t="s">
        <v>26</v>
      </c>
      <c r="H73" s="2" t="s">
        <v>26</v>
      </c>
      <c r="I73" s="2" t="s">
        <v>30</v>
      </c>
      <c r="J73" s="2" t="s">
        <v>245</v>
      </c>
      <c r="K73" s="2" t="s">
        <v>28</v>
      </c>
      <c r="L73" s="2">
        <v>1</v>
      </c>
      <c r="M73" s="2">
        <v>3</v>
      </c>
      <c r="N73" s="2">
        <v>32.450000000000003</v>
      </c>
      <c r="O73" s="2">
        <v>33</v>
      </c>
      <c r="P73" s="3">
        <v>0</v>
      </c>
      <c r="Q73" s="3">
        <v>60.06</v>
      </c>
      <c r="R73" s="3">
        <v>10.87</v>
      </c>
      <c r="S73" s="3">
        <v>24.67</v>
      </c>
      <c r="T73" s="3">
        <v>0</v>
      </c>
      <c r="U73" s="3">
        <f t="shared" si="2"/>
        <v>95.600000000000009</v>
      </c>
      <c r="V73" s="3">
        <v>14.34</v>
      </c>
      <c r="W73" s="3">
        <f t="shared" si="3"/>
        <v>109.94000000000001</v>
      </c>
      <c r="X73" s="2" t="s">
        <v>331</v>
      </c>
      <c r="Y73" s="2" t="s">
        <v>43</v>
      </c>
      <c r="Z73" s="2"/>
    </row>
    <row r="74" spans="1:26" ht="16.8" customHeight="1" x14ac:dyDescent="0.3">
      <c r="A74" s="1">
        <v>45625</v>
      </c>
      <c r="B74" s="2" t="s">
        <v>246</v>
      </c>
      <c r="C74" s="2" t="s">
        <v>320</v>
      </c>
      <c r="D74" s="2"/>
      <c r="E74" s="2" t="s">
        <v>327</v>
      </c>
      <c r="F74" s="2" t="s">
        <v>247</v>
      </c>
      <c r="G74" s="2" t="s">
        <v>26</v>
      </c>
      <c r="H74" s="2" t="s">
        <v>26</v>
      </c>
      <c r="I74" s="2" t="s">
        <v>26</v>
      </c>
      <c r="J74" s="2" t="s">
        <v>54</v>
      </c>
      <c r="K74" s="2" t="s">
        <v>28</v>
      </c>
      <c r="L74" s="2">
        <v>1</v>
      </c>
      <c r="M74" s="2">
        <v>7</v>
      </c>
      <c r="N74" s="2">
        <v>32.450000000000003</v>
      </c>
      <c r="O74" s="2">
        <v>33</v>
      </c>
      <c r="P74" s="3">
        <v>0</v>
      </c>
      <c r="Q74" s="3">
        <v>45.29</v>
      </c>
      <c r="R74" s="3">
        <v>10.87</v>
      </c>
      <c r="S74" s="3">
        <v>18.600000000000001</v>
      </c>
      <c r="T74" s="3">
        <v>0</v>
      </c>
      <c r="U74" s="3">
        <f t="shared" si="2"/>
        <v>74.759999999999991</v>
      </c>
      <c r="V74" s="3">
        <v>11.21</v>
      </c>
      <c r="W74" s="3">
        <f t="shared" si="3"/>
        <v>85.97</v>
      </c>
      <c r="X74" s="2" t="s">
        <v>331</v>
      </c>
      <c r="Y74" s="2" t="s">
        <v>43</v>
      </c>
      <c r="Z74" s="2"/>
    </row>
    <row r="75" spans="1:26" ht="16.8" customHeight="1" x14ac:dyDescent="0.3">
      <c r="A75" s="1">
        <v>45625</v>
      </c>
      <c r="B75" s="2" t="s">
        <v>248</v>
      </c>
      <c r="C75" s="2" t="s">
        <v>321</v>
      </c>
      <c r="D75" s="2"/>
      <c r="E75" s="2" t="s">
        <v>327</v>
      </c>
      <c r="F75" s="2" t="s">
        <v>171</v>
      </c>
      <c r="G75" s="2" t="s">
        <v>26</v>
      </c>
      <c r="H75" s="2" t="s">
        <v>26</v>
      </c>
      <c r="I75" s="2" t="s">
        <v>27</v>
      </c>
      <c r="J75" s="2" t="s">
        <v>249</v>
      </c>
      <c r="K75" s="2" t="s">
        <v>28</v>
      </c>
      <c r="L75" s="2">
        <v>1</v>
      </c>
      <c r="M75" s="2">
        <v>2</v>
      </c>
      <c r="N75" s="2">
        <v>16.68</v>
      </c>
      <c r="O75" s="2">
        <v>17</v>
      </c>
      <c r="P75" s="3">
        <v>0</v>
      </c>
      <c r="Q75" s="3">
        <v>45.29</v>
      </c>
      <c r="R75" s="3">
        <v>10.87</v>
      </c>
      <c r="S75" s="3">
        <v>18.600000000000001</v>
      </c>
      <c r="T75" s="3">
        <v>0</v>
      </c>
      <c r="U75" s="3">
        <f t="shared" si="2"/>
        <v>74.759999999999991</v>
      </c>
      <c r="V75" s="3">
        <v>11.21</v>
      </c>
      <c r="W75" s="3">
        <f t="shared" si="3"/>
        <v>85.97</v>
      </c>
      <c r="X75" s="2" t="s">
        <v>331</v>
      </c>
      <c r="Y75" s="2" t="s">
        <v>43</v>
      </c>
      <c r="Z75" s="2"/>
    </row>
    <row r="76" spans="1:26" ht="16.8" customHeight="1" x14ac:dyDescent="0.3">
      <c r="A76" s="1">
        <v>45622</v>
      </c>
      <c r="B76" s="2" t="s">
        <v>108</v>
      </c>
      <c r="C76" s="2" t="s">
        <v>322</v>
      </c>
      <c r="D76" s="2"/>
      <c r="E76" s="2" t="s">
        <v>90</v>
      </c>
      <c r="F76" s="2" t="s">
        <v>109</v>
      </c>
      <c r="G76" s="2" t="s">
        <v>30</v>
      </c>
      <c r="H76" s="2" t="s">
        <v>30</v>
      </c>
      <c r="I76" s="2" t="s">
        <v>35</v>
      </c>
      <c r="J76" s="2" t="s">
        <v>110</v>
      </c>
      <c r="K76" s="2" t="s">
        <v>28</v>
      </c>
      <c r="L76" s="2">
        <v>1</v>
      </c>
      <c r="M76" s="2">
        <v>2.5</v>
      </c>
      <c r="N76" s="2">
        <v>6.2</v>
      </c>
      <c r="O76" s="2">
        <v>7</v>
      </c>
      <c r="P76" s="3">
        <v>0</v>
      </c>
      <c r="Q76" s="3">
        <v>45.29</v>
      </c>
      <c r="R76" s="3">
        <v>10.87</v>
      </c>
      <c r="S76" s="3">
        <v>18.600000000000001</v>
      </c>
      <c r="T76" s="3">
        <v>0</v>
      </c>
      <c r="U76" s="3">
        <f t="shared" si="2"/>
        <v>74.759999999999991</v>
      </c>
      <c r="V76" s="3">
        <v>11.21</v>
      </c>
      <c r="W76" s="3">
        <f t="shared" si="3"/>
        <v>85.97</v>
      </c>
      <c r="X76" s="2" t="s">
        <v>331</v>
      </c>
      <c r="Y76" s="2" t="s">
        <v>43</v>
      </c>
      <c r="Z76" s="2"/>
    </row>
    <row r="77" spans="1:26" ht="16.8" customHeight="1" x14ac:dyDescent="0.3">
      <c r="A77" s="1">
        <v>45622</v>
      </c>
      <c r="B77" s="2" t="s">
        <v>111</v>
      </c>
      <c r="C77" s="2">
        <v>127833823</v>
      </c>
      <c r="D77" s="2"/>
      <c r="E77" s="2" t="s">
        <v>326</v>
      </c>
      <c r="F77" s="2" t="s">
        <v>112</v>
      </c>
      <c r="G77" s="2" t="s">
        <v>30</v>
      </c>
      <c r="H77" s="2" t="s">
        <v>30</v>
      </c>
      <c r="I77" s="2" t="s">
        <v>26</v>
      </c>
      <c r="J77" s="2" t="s">
        <v>37</v>
      </c>
      <c r="K77" s="2" t="s">
        <v>28</v>
      </c>
      <c r="L77" s="2">
        <v>1</v>
      </c>
      <c r="M77" s="2">
        <v>1.55</v>
      </c>
      <c r="N77" s="2">
        <v>6.56</v>
      </c>
      <c r="O77" s="2">
        <v>7</v>
      </c>
      <c r="P77" s="3">
        <v>0</v>
      </c>
      <c r="Q77" s="3">
        <v>45.29</v>
      </c>
      <c r="R77" s="3">
        <v>10.87</v>
      </c>
      <c r="S77" s="3">
        <v>18.600000000000001</v>
      </c>
      <c r="T77" s="3">
        <v>0</v>
      </c>
      <c r="U77" s="3">
        <f t="shared" si="2"/>
        <v>74.759999999999991</v>
      </c>
      <c r="V77" s="3">
        <v>11.21</v>
      </c>
      <c r="W77" s="3">
        <f t="shared" si="3"/>
        <v>85.97</v>
      </c>
      <c r="X77" s="2" t="s">
        <v>331</v>
      </c>
      <c r="Y77" s="2" t="s">
        <v>43</v>
      </c>
      <c r="Z77" s="2"/>
    </row>
    <row r="78" spans="1:26" ht="16.8" customHeight="1" x14ac:dyDescent="0.3">
      <c r="A78" s="1">
        <v>45625</v>
      </c>
      <c r="B78" s="2" t="s">
        <v>250</v>
      </c>
      <c r="C78" s="2">
        <v>128283984</v>
      </c>
      <c r="D78" s="2"/>
      <c r="E78" s="2" t="s">
        <v>326</v>
      </c>
      <c r="F78" s="2" t="s">
        <v>174</v>
      </c>
      <c r="G78" s="2" t="s">
        <v>30</v>
      </c>
      <c r="H78" s="2" t="s">
        <v>30</v>
      </c>
      <c r="I78" s="2" t="s">
        <v>26</v>
      </c>
      <c r="J78" s="2" t="s">
        <v>37</v>
      </c>
      <c r="K78" s="2" t="s">
        <v>28</v>
      </c>
      <c r="L78" s="2">
        <v>1</v>
      </c>
      <c r="M78" s="2">
        <v>1.4</v>
      </c>
      <c r="N78" s="2">
        <v>3.1</v>
      </c>
      <c r="O78" s="2">
        <v>4</v>
      </c>
      <c r="P78" s="3">
        <v>0</v>
      </c>
      <c r="Q78" s="3">
        <v>45.29</v>
      </c>
      <c r="R78" s="3">
        <v>10.87</v>
      </c>
      <c r="S78" s="3">
        <v>18.600000000000001</v>
      </c>
      <c r="T78" s="3">
        <v>0</v>
      </c>
      <c r="U78" s="3">
        <f t="shared" si="2"/>
        <v>74.759999999999991</v>
      </c>
      <c r="V78" s="3">
        <v>11.21</v>
      </c>
      <c r="W78" s="3">
        <f t="shared" si="3"/>
        <v>85.97</v>
      </c>
      <c r="X78" s="2" t="s">
        <v>331</v>
      </c>
      <c r="Y78" s="2" t="s">
        <v>43</v>
      </c>
      <c r="Z78" s="2"/>
    </row>
    <row r="79" spans="1:26" ht="16.8" customHeight="1" x14ac:dyDescent="0.3">
      <c r="A79" s="1">
        <v>45624</v>
      </c>
      <c r="B79" s="2" t="s">
        <v>173</v>
      </c>
      <c r="C79" s="2">
        <v>128084159</v>
      </c>
      <c r="D79" s="2"/>
      <c r="E79" s="2" t="s">
        <v>326</v>
      </c>
      <c r="F79" s="2" t="s">
        <v>174</v>
      </c>
      <c r="G79" s="2" t="s">
        <v>30</v>
      </c>
      <c r="H79" s="2" t="s">
        <v>30</v>
      </c>
      <c r="I79" s="2" t="s">
        <v>26</v>
      </c>
      <c r="J79" s="2" t="s">
        <v>37</v>
      </c>
      <c r="K79" s="2" t="s">
        <v>28</v>
      </c>
      <c r="L79" s="2">
        <v>1</v>
      </c>
      <c r="M79" s="2">
        <v>0.2</v>
      </c>
      <c r="N79" s="2">
        <v>0.66</v>
      </c>
      <c r="O79" s="2">
        <v>1</v>
      </c>
      <c r="P79" s="3">
        <v>0</v>
      </c>
      <c r="Q79" s="3">
        <v>45.29</v>
      </c>
      <c r="R79" s="3">
        <v>10.87</v>
      </c>
      <c r="S79" s="3">
        <v>18.600000000000001</v>
      </c>
      <c r="T79" s="3">
        <v>0</v>
      </c>
      <c r="U79" s="3">
        <f t="shared" si="2"/>
        <v>74.759999999999991</v>
      </c>
      <c r="V79" s="3">
        <v>11.21</v>
      </c>
      <c r="W79" s="3">
        <f t="shared" si="3"/>
        <v>85.97</v>
      </c>
      <c r="X79" s="2" t="s">
        <v>331</v>
      </c>
      <c r="Y79" s="2" t="s">
        <v>43</v>
      </c>
      <c r="Z79" s="2"/>
    </row>
    <row r="80" spans="1:26" ht="16.8" customHeight="1" x14ac:dyDescent="0.3">
      <c r="A80" s="1">
        <v>45622</v>
      </c>
      <c r="B80" s="2" t="s">
        <v>325</v>
      </c>
      <c r="C80" s="2" t="s">
        <v>323</v>
      </c>
      <c r="D80" s="2" t="s">
        <v>113</v>
      </c>
      <c r="E80" s="2" t="s">
        <v>327</v>
      </c>
      <c r="F80" s="2" t="s">
        <v>114</v>
      </c>
      <c r="G80" s="2" t="s">
        <v>26</v>
      </c>
      <c r="H80" s="2" t="s">
        <v>26</v>
      </c>
      <c r="I80" s="2" t="s">
        <v>30</v>
      </c>
      <c r="J80" s="2" t="s">
        <v>115</v>
      </c>
      <c r="K80" s="2" t="s">
        <v>28</v>
      </c>
      <c r="L80" s="2">
        <v>1</v>
      </c>
      <c r="M80" s="2">
        <v>5</v>
      </c>
      <c r="N80" s="2">
        <v>34.68</v>
      </c>
      <c r="O80" s="2">
        <v>35</v>
      </c>
      <c r="P80" s="3">
        <v>0</v>
      </c>
      <c r="Q80" s="3">
        <v>63.7</v>
      </c>
      <c r="R80" s="3">
        <v>10.87</v>
      </c>
      <c r="S80" s="3">
        <v>26.16</v>
      </c>
      <c r="T80" s="3">
        <v>0</v>
      </c>
      <c r="U80" s="3">
        <f t="shared" si="2"/>
        <v>100.73</v>
      </c>
      <c r="V80" s="3">
        <v>15.11</v>
      </c>
      <c r="W80" s="3">
        <f t="shared" si="3"/>
        <v>115.84</v>
      </c>
      <c r="X80" s="2" t="s">
        <v>331</v>
      </c>
      <c r="Y80" s="2" t="s">
        <v>43</v>
      </c>
      <c r="Z80" s="2"/>
    </row>
  </sheetData>
  <sortState xmlns:xlrd2="http://schemas.microsoft.com/office/spreadsheetml/2017/richdata2" ref="A2:AA157">
    <sortCondition ref="B2:B1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2024-12-04T10:10:30Z</dcterms:created>
  <dcterms:modified xsi:type="dcterms:W3CDTF">2024-12-04T12:54:20Z</dcterms:modified>
</cp:coreProperties>
</file>